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ÇÕES PARA PREENCHIMENTO" sheetId="1" state="visible" r:id="rId2"/>
    <sheet name="ORÇAMENTO CRONOGRAMA DESEMBOLSO" sheetId="2" state="visible" r:id="rId3"/>
    <sheet name="Relação" sheetId="3" state="hidden" r:id="rId4"/>
  </sheets>
  <externalReferences>
    <externalReference r:id="rId5"/>
  </externalReferences>
  <definedNames>
    <definedName function="false" hidden="false" localSheetId="0" name="_xlnm.Print_Area" vbProcedure="false">'INSTRUÇÕES PARA PREENCHIMENTO'!$A$1:$N$37</definedName>
    <definedName function="false" hidden="true" localSheetId="2" name="_xlnm._FilterDatabase" vbProcedure="false">Relação!$A$3:$L$290</definedName>
    <definedName function="false" hidden="false" name="Alimentação" vbProcedure="false">Relação!$H$4:$H$5</definedName>
    <definedName function="false" hidden="false" name="Bens" vbProcedure="false">Relação!$F$4:$F$291</definedName>
    <definedName function="false" hidden="false" name="Bolsa" vbProcedure="false">Relação!$E$4</definedName>
    <definedName function="false" hidden="false" name="Combustível" vbProcedure="false">Relação!$I$4:$I$5</definedName>
    <definedName function="false" hidden="false" name="Consultoria_PF" vbProcedure="false">Relação!$A$4:$A$5</definedName>
    <definedName function="false" hidden="false" name="Consultoria_PJ" vbProcedure="false">Relação!$B$4:$B$5</definedName>
    <definedName function="false" hidden="false" name="DespesaElegivel1" vbProcedure="false">Relação!$A$3:$L$3</definedName>
    <definedName function="false" hidden="false" name="Despesas_Administrativas" vbProcedure="false">Relação!$K$4:$K$14</definedName>
    <definedName function="false" hidden="false" name="Diárias_PC_Viagens" vbProcedure="false">Relação!$G$4:$G$6</definedName>
    <definedName function="false" hidden="false" name="Equipe" vbProcedure="false">OFFSET(#REF!,1,MATCH(#REF!,#REF!,0)-1,4)</definedName>
    <definedName function="false" hidden="false" name="ListaDespesa" vbProcedure="false">OFFSET(Relação!$A$3,1,MATCH('ORÇAMENTO CRONOGRAMA DESEMBOLSO'!$B1,Relação!$A$3:$L$3,0)-1,288)</definedName>
    <definedName function="false" hidden="false" name="ListaUC" vbProcedure="false">OFFSET([1]Base!$G$3,1,MATCH([1]Resumo!$B$4,[1]Base!$G$3:$R$3,0)-1,12)</definedName>
    <definedName function="false" hidden="false" name="Passagem" vbProcedure="false">Relação!$J$4:$J$8</definedName>
    <definedName function="false" hidden="false" name="Salários_Encargos_Benefícios" vbProcedure="false">Relação!$L$4:$L$21</definedName>
    <definedName function="false" hidden="false" name="Serviços_PF" vbProcedure="false">Relação!$C$4:$C$5</definedName>
    <definedName function="false" hidden="false" name="Serviços_PJ" vbProcedure="false">Relação!$D$4:$D$31</definedName>
    <definedName function="true" hidden="false" name="Módulo2.Macro2" vbProcedure="true"/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<sst xmlns="http://schemas.openxmlformats.org/spreadsheetml/2006/main" count="538" uniqueCount="501">
  <si>
    <t xml:space="preserve">INSTRUÇÕES PARA O PREENCHIMENTO</t>
  </si>
  <si>
    <t xml:space="preserve">Þ</t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</si>
  <si>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</si>
  <si>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r>
      <rPr>
        <sz val="10"/>
        <rFont val="Arial"/>
        <family val="2"/>
        <charset val="1"/>
      </rPr>
      <t xml:space="preserve">A numeração dos objetivos específicos, resultados esperados e atividades devem seguir o formulário do Plano de Trabalho. Os objetivos específicos devem ser numerados com a letra </t>
    </r>
    <r>
      <rPr>
        <b val="true"/>
        <sz val="10"/>
        <rFont val="Arial"/>
        <family val="2"/>
        <charset val="1"/>
      </rPr>
      <t xml:space="preserve">A</t>
    </r>
    <r>
      <rPr>
        <sz val="10"/>
        <rFont val="Arial"/>
        <family val="2"/>
        <charset val="1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</si>
  <si>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</si>
  <si>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  <family val="2"/>
        <charset val="1"/>
      </rPr>
      <t xml:space="preserve">Insumos: Ao clicar na célula que está escrito </t>
    </r>
    <r>
      <rPr>
        <b val="true"/>
        <sz val="10"/>
        <rFont val="Arial"/>
        <family val="2"/>
        <charset val="1"/>
      </rPr>
      <t xml:space="preserve">insumo</t>
    </r>
    <r>
      <rPr>
        <sz val="10"/>
        <rFont val="Arial"/>
        <family val="2"/>
        <charset val="1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 val="true"/>
        <sz val="10"/>
        <color rgb="FFFF0000"/>
        <rFont val="Arial"/>
        <family val="2"/>
        <charset val="1"/>
      </rPr>
      <t xml:space="preserve">Outros</t>
    </r>
    <r>
      <rPr>
        <sz val="10"/>
        <rFont val="Arial"/>
        <family val="2"/>
        <charset val="1"/>
      </rPr>
      <t xml:space="preserve"> e na célula da coluna D (</t>
    </r>
    <r>
      <rPr>
        <sz val="10"/>
        <color rgb="FFFF0000"/>
        <rFont val="Arial"/>
        <family val="2"/>
        <charset val="1"/>
      </rPr>
      <t xml:space="preserve">Especificação do insumo quando escolher "Outros"</t>
    </r>
    <r>
      <rPr>
        <sz val="10"/>
        <rFont val="Arial"/>
        <family val="2"/>
        <charset val="1"/>
      </rPr>
      <t xml:space="preserve">) informar o insumo necessário.
Nem todos os tipos de Despesa Elegível possuem a opção </t>
    </r>
    <r>
      <rPr>
        <b val="true"/>
        <sz val="10"/>
        <color rgb="FFFF0000"/>
        <rFont val="Arial"/>
        <family val="2"/>
        <charset val="1"/>
      </rPr>
      <t xml:space="preserve">Outros</t>
    </r>
    <r>
      <rPr>
        <sz val="10"/>
        <rFont val="Arial"/>
        <family val="2"/>
        <charset val="1"/>
      </rPr>
      <t xml:space="preserve">.</t>
    </r>
  </si>
  <si>
    <r>
      <rPr>
        <b val="true"/>
        <sz val="10"/>
        <rFont val="Arial"/>
        <family val="2"/>
        <charset val="1"/>
      </rPr>
      <t xml:space="preserve">Unidade</t>
    </r>
    <r>
      <rPr>
        <sz val="10"/>
        <rFont val="Arial"/>
        <family val="2"/>
        <charset val="1"/>
      </rPr>
      <t xml:space="preserve">: é a unidade de medida. Ou seja, dias, litros, horas ou "unidade" caso não seja o caso de especificar.</t>
    </r>
  </si>
  <si>
    <r>
      <rPr>
        <b val="true"/>
        <sz val="10"/>
        <rFont val="Arial"/>
        <family val="2"/>
        <charset val="1"/>
      </rPr>
      <t xml:space="preserve">Quantidade</t>
    </r>
    <r>
      <rPr>
        <sz val="10"/>
        <rFont val="Arial"/>
        <family val="2"/>
        <charset val="1"/>
      </rPr>
      <t xml:space="preserve">: número de unidades a serem compradas ou contratadas.</t>
    </r>
  </si>
  <si>
    <r>
      <rPr>
        <b val="true"/>
        <sz val="10"/>
        <rFont val="Arial"/>
        <family val="2"/>
        <charset val="1"/>
      </rPr>
      <t xml:space="preserve">Valor Unitário</t>
    </r>
    <r>
      <rPr>
        <sz val="10"/>
        <rFont val="Arial"/>
        <family val="2"/>
        <charset val="1"/>
      </rPr>
      <t xml:space="preserve">: valor de cada unidade (valor de 1 diária, valor de 1 litro de combustível, valor de 1 consultoria, etc.).</t>
    </r>
  </si>
  <si>
    <r>
      <rPr>
        <b val="true"/>
        <sz val="10"/>
        <rFont val="Arial"/>
        <family val="2"/>
        <charset val="1"/>
      </rPr>
      <t xml:space="preserve">Valor Total</t>
    </r>
    <r>
      <rPr>
        <sz val="10"/>
        <rFont val="Arial"/>
        <family val="2"/>
        <charset val="1"/>
      </rPr>
      <t xml:space="preserve">: multiplicação do valor unitário com a quantidade.</t>
    </r>
  </si>
  <si>
    <t xml:space="preserve">Valores devem estar em Reais (R$).</t>
  </si>
  <si>
    <t xml:space="preserve">A soma dos valores no cronograma de despesas deve ser igual ao valor total previsto no projeto.</t>
  </si>
  <si>
    <t xml:space="preserve">Caso haja necessidade, deverão ser incluídas mais linhas ou colunas, e as fórmulas deverão ser conferidas.</t>
  </si>
  <si>
    <t xml:space="preserve">As células a partir da linha 7 e das colunas H até BG só aceitam números.</t>
  </si>
  <si>
    <t xml:space="preserve"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</si>
  <si>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rPr>
        <sz val="10"/>
        <rFont val="Arial"/>
        <family val="2"/>
        <charset val="1"/>
      </rP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  <charset val="1"/>
      </rPr>
      <t xml:space="preserve">Outros</t>
    </r>
    <r>
      <rPr>
        <sz val="10"/>
        <rFont val="Arial"/>
        <family val="2"/>
        <charset val="1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  <charset val="1"/>
      </rPr>
      <t xml:space="preserve">Encargos Trabalhistas</t>
    </r>
    <r>
      <rPr>
        <sz val="10"/>
        <rFont val="Arial"/>
        <family val="2"/>
        <charset val="1"/>
      </rPr>
      <t xml:space="preserve">, o qual deverá ter a previsão de INSS, Imposto de Renda, PIS e FGTS.</t>
    </r>
  </si>
  <si>
    <t xml:space="preserve">Caso tenha lido todas as instruções acima clique em Sim para que a planilha de Orçamento e Cronograma de Desembolso seja habilitada.</t>
  </si>
  <si>
    <t xml:space="preserve">Nome do Projeto: </t>
  </si>
  <si>
    <t xml:space="preserve">Instituição Proponente: </t>
  </si>
  <si>
    <t xml:space="preserve">Nome do ordenador financeiro: </t>
  </si>
  <si>
    <t xml:space="preserve">ANEXO E:  ORÇAMENTO E CRONOGRAMA DE DESEMBOLSO</t>
  </si>
  <si>
    <t xml:space="preserve">Despesas Elegíveis</t>
  </si>
  <si>
    <t xml:space="preserve">Objetivo/ resultado esperado/ atividades</t>
  </si>
  <si>
    <t xml:space="preserve">Especificação do insumo quando escolher "Outros"</t>
  </si>
  <si>
    <t xml:space="preserve">Fonte de recursos (Projeto, Contrapartida)</t>
  </si>
  <si>
    <t xml:space="preserve">Unidade</t>
  </si>
  <si>
    <t xml:space="preserve">Quant</t>
  </si>
  <si>
    <t xml:space="preserve">Valor Unitário</t>
  </si>
  <si>
    <t xml:space="preserve">Valor Total  (R$)</t>
  </si>
  <si>
    <t xml:space="preserve">Trimestre 1</t>
  </si>
  <si>
    <t xml:space="preserve">Trimestre 2</t>
  </si>
  <si>
    <t xml:space="preserve">Trimestre 3</t>
  </si>
  <si>
    <t xml:space="preserve">Trimestre 4</t>
  </si>
  <si>
    <t xml:space="preserve">Trimestre 5</t>
  </si>
  <si>
    <t xml:space="preserve">Trimestre 6</t>
  </si>
  <si>
    <t xml:space="preserve">Total</t>
  </si>
  <si>
    <t xml:space="preserve">Projeto</t>
  </si>
  <si>
    <t xml:space="preserve">Contrapartida</t>
  </si>
  <si>
    <t xml:space="preserve">A1</t>
  </si>
  <si>
    <t xml:space="preserve">OBJETIVO ESPECÍFICO 1: </t>
  </si>
  <si>
    <t xml:space="preserve">A 1.1</t>
  </si>
  <si>
    <t xml:space="preserve">Resultado esperado 1.1:</t>
  </si>
  <si>
    <t xml:space="preserve">A 1.1.1</t>
  </si>
  <si>
    <t xml:space="preserve">Atividade 1.1.1:  </t>
  </si>
  <si>
    <t xml:space="preserve">A 1.2</t>
  </si>
  <si>
    <t xml:space="preserve">Resultado esperado 1.2:</t>
  </si>
  <si>
    <t xml:space="preserve">A 1.2.1</t>
  </si>
  <si>
    <t xml:space="preserve">Atividade 1.2.1: </t>
  </si>
  <si>
    <t xml:space="preserve">A 2</t>
  </si>
  <si>
    <r>
      <rPr>
        <b val="true"/>
        <sz val="12"/>
        <color rgb="FF000000"/>
        <rFont val="Arial"/>
        <family val="2"/>
        <charset val="1"/>
      </rPr>
      <t xml:space="preserve">OBJETIVO ESPECÍFICO 2: </t>
    </r>
    <r>
      <rPr>
        <b val="true"/>
        <i val="true"/>
        <sz val="12"/>
        <color rgb="FF000000"/>
        <rFont val="Arial"/>
        <family val="2"/>
        <charset val="1"/>
      </rPr>
      <t xml:space="preserve"> </t>
    </r>
  </si>
  <si>
    <t xml:space="preserve">A 2.1</t>
  </si>
  <si>
    <t xml:space="preserve">Resultado esperado  2.1: </t>
  </si>
  <si>
    <t xml:space="preserve">A 2.1.1</t>
  </si>
  <si>
    <t xml:space="preserve">Atividade 2.1.1: </t>
  </si>
  <si>
    <t xml:space="preserve">A 2.2</t>
  </si>
  <si>
    <t xml:space="preserve">Resultado esperado  2.2: </t>
  </si>
  <si>
    <t xml:space="preserve">A 2.2.1</t>
  </si>
  <si>
    <t xml:space="preserve">Atividade 2.2.1: </t>
  </si>
  <si>
    <t xml:space="preserve">A 3</t>
  </si>
  <si>
    <r>
      <rPr>
        <b val="true"/>
        <sz val="12"/>
        <color rgb="FF000000"/>
        <rFont val="Arial"/>
        <family val="2"/>
        <charset val="1"/>
      </rPr>
      <t xml:space="preserve">OBJETIVO ESPECÍFICO 3:</t>
    </r>
    <r>
      <rPr>
        <b val="true"/>
        <i val="true"/>
        <sz val="12"/>
        <color rgb="FF000000"/>
        <rFont val="Arial"/>
        <family val="2"/>
        <charset val="1"/>
      </rPr>
      <t xml:space="preserve"> </t>
    </r>
  </si>
  <si>
    <t xml:space="preserve">A 3.1</t>
  </si>
  <si>
    <t xml:space="preserve">Resultado esperado  3.1: </t>
  </si>
  <si>
    <t xml:space="preserve">A 3.1.1</t>
  </si>
  <si>
    <t xml:space="preserve">Atividade 3.1.1: </t>
  </si>
  <si>
    <t xml:space="preserve">A 3.2</t>
  </si>
  <si>
    <t xml:space="preserve">Resultado esperado  3.2: </t>
  </si>
  <si>
    <t xml:space="preserve">A 3.2.1</t>
  </si>
  <si>
    <t xml:space="preserve">Atividade 3.2.1: </t>
  </si>
  <si>
    <t xml:space="preserve">A 4</t>
  </si>
  <si>
    <t xml:space="preserve">OBJETIVO ESPECÍFICO 4: </t>
  </si>
  <si>
    <t xml:space="preserve">A 4.1</t>
  </si>
  <si>
    <t xml:space="preserve">Resultado esperado  4.1: </t>
  </si>
  <si>
    <t xml:space="preserve">A 4.1.1</t>
  </si>
  <si>
    <t xml:space="preserve">Atividade 4.1.1: </t>
  </si>
  <si>
    <t xml:space="preserve">A 4.2</t>
  </si>
  <si>
    <t xml:space="preserve">Resultado esperado  4.2: </t>
  </si>
  <si>
    <t xml:space="preserve">A 4.2.1</t>
  </si>
  <si>
    <t xml:space="preserve">Atividade 4.2.1: </t>
  </si>
  <si>
    <t xml:space="preserve">A 5</t>
  </si>
  <si>
    <t xml:space="preserve">OBJETIVO ESPECÍFICO 5: </t>
  </si>
  <si>
    <t xml:space="preserve">A 5.1</t>
  </si>
  <si>
    <r>
      <rPr>
        <b val="true"/>
        <sz val="11"/>
        <color rgb="FF000000"/>
        <rFont val="Arial"/>
        <family val="2"/>
        <charset val="1"/>
      </rPr>
      <t xml:space="preserve">Resultado esperado  5.1:</t>
    </r>
    <r>
      <rPr>
        <b val="true"/>
        <i val="true"/>
        <sz val="11"/>
        <color rgb="FF000000"/>
        <rFont val="Arial"/>
        <family val="2"/>
        <charset val="1"/>
      </rPr>
      <t xml:space="preserve"> </t>
    </r>
  </si>
  <si>
    <t xml:space="preserve">A 5.1.1</t>
  </si>
  <si>
    <t xml:space="preserve">Atividade 5.1.1: </t>
  </si>
  <si>
    <t xml:space="preserve">A 5.2</t>
  </si>
  <si>
    <t xml:space="preserve">Resultado esperado  5.2: </t>
  </si>
  <si>
    <t xml:space="preserve">A 5.2.1</t>
  </si>
  <si>
    <t xml:space="preserve">Atividade 5.2.1: </t>
  </si>
  <si>
    <t xml:space="preserve">A 6</t>
  </si>
  <si>
    <t xml:space="preserve">OBJETIVO ESPECÍFICO 6: </t>
  </si>
  <si>
    <t xml:space="preserve">A 6.1</t>
  </si>
  <si>
    <r>
      <rPr>
        <b val="true"/>
        <sz val="11"/>
        <color rgb="FF000000"/>
        <rFont val="Arial"/>
        <family val="2"/>
        <charset val="1"/>
      </rPr>
      <t xml:space="preserve">Resultado esperado  6.1:</t>
    </r>
    <r>
      <rPr>
        <b val="true"/>
        <i val="true"/>
        <sz val="11"/>
        <color rgb="FF000000"/>
        <rFont val="Arial"/>
        <family val="2"/>
        <charset val="1"/>
      </rPr>
      <t xml:space="preserve"> </t>
    </r>
  </si>
  <si>
    <t xml:space="preserve">A 6.1.1</t>
  </si>
  <si>
    <r>
      <rPr>
        <b val="true"/>
        <sz val="11"/>
        <color rgb="FF000000"/>
        <rFont val="Arial"/>
        <family val="2"/>
        <charset val="1"/>
      </rPr>
      <t xml:space="preserve">Atividade 6.1.1: </t>
    </r>
    <r>
      <rPr>
        <b val="true"/>
        <i val="true"/>
        <sz val="11"/>
        <color rgb="FF000000"/>
        <rFont val="Arial"/>
        <family val="2"/>
        <charset val="1"/>
      </rPr>
      <t xml:space="preserve"> </t>
    </r>
  </si>
  <si>
    <t xml:space="preserve">A 6.2</t>
  </si>
  <si>
    <t xml:space="preserve">Resultado esperado  6.2: </t>
  </si>
  <si>
    <t xml:space="preserve">A 6.2.1</t>
  </si>
  <si>
    <t xml:space="preserve">Atividade 6.2.1:  </t>
  </si>
  <si>
    <t xml:space="preserve">A 7</t>
  </si>
  <si>
    <t xml:space="preserve">OBJETIVO ESPECÍFICO 7: </t>
  </si>
  <si>
    <t xml:space="preserve">A 7.1</t>
  </si>
  <si>
    <r>
      <rPr>
        <b val="true"/>
        <sz val="11"/>
        <color rgb="FF000000"/>
        <rFont val="Arial"/>
        <family val="2"/>
        <charset val="1"/>
      </rPr>
      <t xml:space="preserve">Resultado esperado  7.1:</t>
    </r>
    <r>
      <rPr>
        <b val="true"/>
        <i val="true"/>
        <sz val="11"/>
        <color rgb="FF000000"/>
        <rFont val="Arial"/>
        <family val="2"/>
        <charset val="1"/>
      </rPr>
      <t xml:space="preserve"> </t>
    </r>
  </si>
  <si>
    <t xml:space="preserve">A 7.1.1</t>
  </si>
  <si>
    <t xml:space="preserve">Atividade 7.1.1: </t>
  </si>
  <si>
    <t xml:space="preserve">A 7.2</t>
  </si>
  <si>
    <t xml:space="preserve">Resultado esperado  7.2: </t>
  </si>
  <si>
    <t xml:space="preserve">A 7.2.1</t>
  </si>
  <si>
    <t xml:space="preserve">Atividade 7.2.1: </t>
  </si>
  <si>
    <t xml:space="preserve">A 8</t>
  </si>
  <si>
    <t xml:space="preserve">OBJETIVO ESPECÍFICO 8: </t>
  </si>
  <si>
    <t xml:space="preserve">A 8.1</t>
  </si>
  <si>
    <r>
      <rPr>
        <b val="true"/>
        <sz val="11"/>
        <color rgb="FF000000"/>
        <rFont val="Arial"/>
        <family val="2"/>
        <charset val="1"/>
      </rPr>
      <t xml:space="preserve">Resultado esperado  8.1:</t>
    </r>
    <r>
      <rPr>
        <b val="true"/>
        <i val="true"/>
        <sz val="11"/>
        <color rgb="FF000000"/>
        <rFont val="Arial"/>
        <family val="2"/>
        <charset val="1"/>
      </rPr>
      <t xml:space="preserve"> </t>
    </r>
  </si>
  <si>
    <t xml:space="preserve">A 8.1.1</t>
  </si>
  <si>
    <t xml:space="preserve">Atividade 8.1.1: </t>
  </si>
  <si>
    <t xml:space="preserve">A 8.2</t>
  </si>
  <si>
    <t xml:space="preserve">Resultado esperado  8.2: </t>
  </si>
  <si>
    <t xml:space="preserve">A 8.2.1</t>
  </si>
  <si>
    <t xml:space="preserve">Atividade 8.2.1: </t>
  </si>
  <si>
    <t xml:space="preserve">A 9</t>
  </si>
  <si>
    <t xml:space="preserve">OBJETIVO ESPECÍFICO 9: </t>
  </si>
  <si>
    <t xml:space="preserve">A 9.1</t>
  </si>
  <si>
    <t xml:space="preserve">Resultado esperado  9.1: </t>
  </si>
  <si>
    <t xml:space="preserve">A 9.1.1</t>
  </si>
  <si>
    <t xml:space="preserve">Atividade 9.1.1: </t>
  </si>
  <si>
    <t xml:space="preserve">A 9.2</t>
  </si>
  <si>
    <t xml:space="preserve">Resultado esperado  9.2: </t>
  </si>
  <si>
    <t xml:space="preserve">A 9.2.1</t>
  </si>
  <si>
    <t xml:space="preserve">Atividade 9.2.1: </t>
  </si>
  <si>
    <t xml:space="preserve">A 10</t>
  </si>
  <si>
    <t xml:space="preserve">OBJETIVO ESPECÍFICO 10: </t>
  </si>
  <si>
    <t xml:space="preserve">A 10.1</t>
  </si>
  <si>
    <t xml:space="preserve">Resultado esperado  10.1: </t>
  </si>
  <si>
    <t xml:space="preserve">A 10.1.1</t>
  </si>
  <si>
    <t xml:space="preserve">Atividade 10.1.1: </t>
  </si>
  <si>
    <t xml:space="preserve">A 10.2</t>
  </si>
  <si>
    <t xml:space="preserve">Resultado esperado  10.2: </t>
  </si>
  <si>
    <t xml:space="preserve">A 10.2.1</t>
  </si>
  <si>
    <t xml:space="preserve">Atividade 10.2.1: </t>
  </si>
  <si>
    <t xml:space="preserve">TOTAL</t>
  </si>
  <si>
    <t xml:space="preserve">Fontes de Recurso</t>
  </si>
  <si>
    <t xml:space="preserve">Totalizador por Semestre</t>
  </si>
  <si>
    <t xml:space="preserve"> Contrapartida</t>
  </si>
  <si>
    <t xml:space="preserve">Semestre 1</t>
  </si>
  <si>
    <t xml:space="preserve">Semestre 2</t>
  </si>
  <si>
    <t xml:space="preserve">Semestre 3</t>
  </si>
  <si>
    <t xml:space="preserve">Semestre 4</t>
  </si>
  <si>
    <t xml:space="preserve">DESLOC(Relação!$A$3;1;CORRESP(Orçamento!$D$10;Relação!$A$3:$M$3;0)-1;13)</t>
  </si>
  <si>
    <t xml:space="preserve">Despesa Elegível</t>
  </si>
  <si>
    <t xml:space="preserve">Consultoria_PF</t>
  </si>
  <si>
    <t xml:space="preserve">Consultoria_PJ</t>
  </si>
  <si>
    <t xml:space="preserve">Serviços_PF</t>
  </si>
  <si>
    <t xml:space="preserve">Serviços_PJ</t>
  </si>
  <si>
    <t xml:space="preserve">Bolsa</t>
  </si>
  <si>
    <t xml:space="preserve">Bens</t>
  </si>
  <si>
    <t xml:space="preserve">Diárias_PC_Viagens</t>
  </si>
  <si>
    <t xml:space="preserve">Alimentação</t>
  </si>
  <si>
    <t xml:space="preserve">Combustível</t>
  </si>
  <si>
    <t xml:space="preserve">Passagem</t>
  </si>
  <si>
    <t xml:space="preserve">Despesas_Administrativas </t>
  </si>
  <si>
    <t xml:space="preserve">Salários_Encargos_Benefícios</t>
  </si>
  <si>
    <t xml:space="preserve">Fonte do Recurso</t>
  </si>
  <si>
    <t xml:space="preserve">Outros</t>
  </si>
  <si>
    <t xml:space="preserve">Moderação de reuniões</t>
  </si>
  <si>
    <t xml:space="preserve">Aluguel de embarcação</t>
  </si>
  <si>
    <t xml:space="preserve">Bolsa de Pesquisa</t>
  </si>
  <si>
    <t xml:space="preserve">Abafador</t>
  </si>
  <si>
    <t xml:space="preserve">Diária internacional</t>
  </si>
  <si>
    <t xml:space="preserve">Alimentação - mercado</t>
  </si>
  <si>
    <t xml:space="preserve">Combustíveis (contratação)</t>
  </si>
  <si>
    <t xml:space="preserve">Passagens aéreas Nacionais</t>
  </si>
  <si>
    <t xml:space="preserve">Água, Luz, Telefone, Internet, Hospedagem de Site</t>
  </si>
  <si>
    <t xml:space="preserve">Plano de Manejo - Consultoria PF</t>
  </si>
  <si>
    <t xml:space="preserve">Plano de Manejo - Consultoria PJ</t>
  </si>
  <si>
    <t xml:space="preserve">Aluguel de espaço para eventos</t>
  </si>
  <si>
    <t xml:space="preserve">Acessórios de informática</t>
  </si>
  <si>
    <t xml:space="preserve">Diária nacional</t>
  </si>
  <si>
    <t xml:space="preserve">Alimentação - refeições</t>
  </si>
  <si>
    <t xml:space="preserve">Cartão Combustível</t>
  </si>
  <si>
    <t xml:space="preserve">Passagens aéreas Regionais</t>
  </si>
  <si>
    <t xml:space="preserve">Material de Escritório</t>
  </si>
  <si>
    <t xml:space="preserve">Encargos Trabalhistas</t>
  </si>
  <si>
    <t xml:space="preserve">Aluguel de notebooks</t>
  </si>
  <si>
    <t xml:space="preserve">Acessórios e peças náuticas</t>
  </si>
  <si>
    <t xml:space="preserve">Prestação de Contas de Viagem</t>
  </si>
  <si>
    <t xml:space="preserve">Passagens internacionais</t>
  </si>
  <si>
    <t xml:space="preserve">Aluguel</t>
  </si>
  <si>
    <t xml:space="preserve">Vale Alimentação</t>
  </si>
  <si>
    <t xml:space="preserve">Aluguel de veículo</t>
  </si>
  <si>
    <t xml:space="preserve">Acessórios e peças para veículos</t>
  </si>
  <si>
    <t xml:space="preserve">Passagens Terrestres</t>
  </si>
  <si>
    <t xml:space="preserve">Fotocópias/ Cartório/Postagem</t>
  </si>
  <si>
    <t xml:space="preserve">Vale Refeição</t>
  </si>
  <si>
    <t xml:space="preserve">Bonés - uniforme</t>
  </si>
  <si>
    <t xml:space="preserve">Acessórios Eletrônicos</t>
  </si>
  <si>
    <t xml:space="preserve">Passagens Fluviais</t>
  </si>
  <si>
    <t xml:space="preserve">Vale Transporte</t>
  </si>
  <si>
    <t xml:space="preserve">Camisas (uniforme)</t>
  </si>
  <si>
    <t xml:space="preserve">Acessórios Máquinas e Motores</t>
  </si>
  <si>
    <t xml:space="preserve">Plano de Saúde</t>
  </si>
  <si>
    <t xml:space="preserve">Coffee Break</t>
  </si>
  <si>
    <t xml:space="preserve">Acessórios para câmera esportiva</t>
  </si>
  <si>
    <t xml:space="preserve">Seguro de Vida</t>
  </si>
  <si>
    <t xml:space="preserve">Coturnos - uniforme</t>
  </si>
  <si>
    <t xml:space="preserve">ADCP (perfilador hidroacústico de correntes)</t>
  </si>
  <si>
    <t xml:space="preserve">Plano Odontológico</t>
  </si>
  <si>
    <t xml:space="preserve">Despachante</t>
  </si>
  <si>
    <t xml:space="preserve">Analisador Hematológico</t>
  </si>
  <si>
    <t xml:space="preserve">Frete</t>
  </si>
  <si>
    <t xml:space="preserve">Anorak</t>
  </si>
  <si>
    <t xml:space="preserve">Hospedagem - custo recorrente</t>
  </si>
  <si>
    <t xml:space="preserve">Antena para TV</t>
  </si>
  <si>
    <t xml:space="preserve">Impressões</t>
  </si>
  <si>
    <t xml:space="preserve">Aparador</t>
  </si>
  <si>
    <t xml:space="preserve">IPVA</t>
  </si>
  <si>
    <t xml:space="preserve">Aparelho de som</t>
  </si>
  <si>
    <t xml:space="preserve">Manutenção de automotores e embarcações (serviços)</t>
  </si>
  <si>
    <t xml:space="preserve">Aquecedor</t>
  </si>
  <si>
    <t xml:space="preserve">Manutenção de embarcações - serviço</t>
  </si>
  <si>
    <t xml:space="preserve">Ar condicionado</t>
  </si>
  <si>
    <t xml:space="preserve">Manutenção de equipamentos (serviço)</t>
  </si>
  <si>
    <t xml:space="preserve">Arc gis</t>
  </si>
  <si>
    <t xml:space="preserve">Manutenção de Instalações (serviço)</t>
  </si>
  <si>
    <t xml:space="preserve">Arc map</t>
  </si>
  <si>
    <t xml:space="preserve">Material de divulgação</t>
  </si>
  <si>
    <t xml:space="preserve">Armadilha fotográfica</t>
  </si>
  <si>
    <t xml:space="preserve">Placas de sinalização</t>
  </si>
  <si>
    <t xml:space="preserve">Armadilha VSR (borboleta)</t>
  </si>
  <si>
    <t xml:space="preserve">Pneus (contratação)</t>
  </si>
  <si>
    <t xml:space="preserve">Armário</t>
  </si>
  <si>
    <t xml:space="preserve">Publicação em jornal - divulgação</t>
  </si>
  <si>
    <t xml:space="preserve">Arquivo</t>
  </si>
  <si>
    <t xml:space="preserve">Publicações em jornais</t>
  </si>
  <si>
    <t xml:space="preserve">Aspirador de pó</t>
  </si>
  <si>
    <t xml:space="preserve">Seguros</t>
  </si>
  <si>
    <t xml:space="preserve">Autoclave</t>
  </si>
  <si>
    <t xml:space="preserve">Serviços Gráficos</t>
  </si>
  <si>
    <t xml:space="preserve">Balança</t>
  </si>
  <si>
    <t xml:space="preserve">Sistema fotovoltaico</t>
  </si>
  <si>
    <t xml:space="preserve">Balsa flutuante</t>
  </si>
  <si>
    <t xml:space="preserve">Sobrevoo</t>
  </si>
  <si>
    <t xml:space="preserve">Banco</t>
  </si>
  <si>
    <t xml:space="preserve">Uniformes - serviços PJ</t>
  </si>
  <si>
    <t xml:space="preserve">Banco de baterias</t>
  </si>
  <si>
    <t xml:space="preserve">Barco</t>
  </si>
  <si>
    <t xml:space="preserve">Barco regional</t>
  </si>
  <si>
    <t xml:space="preserve">Barraca</t>
  </si>
  <si>
    <t xml:space="preserve">Batedeira</t>
  </si>
  <si>
    <t xml:space="preserve">Bateria - estacionária</t>
  </si>
  <si>
    <t xml:space="preserve">Bateria de carro</t>
  </si>
  <si>
    <t xml:space="preserve">Bebedouro</t>
  </si>
  <si>
    <t xml:space="preserve">Beliche</t>
  </si>
  <si>
    <t xml:space="preserve">Betoneira</t>
  </si>
  <si>
    <t xml:space="preserve">Bicicleta</t>
  </si>
  <si>
    <t xml:space="preserve">Binóculo</t>
  </si>
  <si>
    <t xml:space="preserve">Boias e poitas</t>
  </si>
  <si>
    <t xml:space="preserve">Bolsa e mochila</t>
  </si>
  <si>
    <t xml:space="preserve">Bomba d'água</t>
  </si>
  <si>
    <t xml:space="preserve">Bomba/mochila costal</t>
  </si>
  <si>
    <t xml:space="preserve">Bombona</t>
  </si>
  <si>
    <t xml:space="preserve">Bote inflável com motor</t>
  </si>
  <si>
    <t xml:space="preserve">Botijão de gás</t>
  </si>
  <si>
    <t xml:space="preserve">Brindes Promocionais</t>
  </si>
  <si>
    <t xml:space="preserve">Bússola</t>
  </si>
  <si>
    <t xml:space="preserve">Cadeira</t>
  </si>
  <si>
    <t xml:space="preserve">Cafeteira</t>
  </si>
  <si>
    <t xml:space="preserve">Caiaque</t>
  </si>
  <si>
    <t xml:space="preserve">Caixa d'água</t>
  </si>
  <si>
    <t xml:space="preserve">Caixa de som</t>
  </si>
  <si>
    <t xml:space="preserve">Caixa estanque</t>
  </si>
  <si>
    <t xml:space="preserve">Caixa plástica</t>
  </si>
  <si>
    <t xml:space="preserve">Caixa térmica</t>
  </si>
  <si>
    <t xml:space="preserve">Cama</t>
  </si>
  <si>
    <t xml:space="preserve">Cama, mesa e banho</t>
  </si>
  <si>
    <t xml:space="preserve">Câmera esportiva</t>
  </si>
  <si>
    <t xml:space="preserve">Câmera fotofráfica subaquática</t>
  </si>
  <si>
    <t xml:space="preserve">Câmera fotográfica digital</t>
  </si>
  <si>
    <t xml:space="preserve">Câmera térmica</t>
  </si>
  <si>
    <t xml:space="preserve">Caminhão</t>
  </si>
  <si>
    <t xml:space="preserve">Camisetas UV</t>
  </si>
  <si>
    <t xml:space="preserve">Canil/gaiola</t>
  </si>
  <si>
    <t xml:space="preserve">Canoa</t>
  </si>
  <si>
    <t xml:space="preserve">Cantil</t>
  </si>
  <si>
    <t xml:space="preserve">Capa de chuva</t>
  </si>
  <si>
    <t xml:space="preserve">Carregador de pilhas</t>
  </si>
  <si>
    <t xml:space="preserve">Carreta agrícola</t>
  </si>
  <si>
    <t xml:space="preserve">Carreta rodoviária para embarcação</t>
  </si>
  <si>
    <t xml:space="preserve">Carrinho de Mão</t>
  </si>
  <si>
    <t xml:space="preserve">Cartão de memória</t>
  </si>
  <si>
    <t xml:space="preserve">Case</t>
  </si>
  <si>
    <t xml:space="preserve">Central telefônica</t>
  </si>
  <si>
    <t xml:space="preserve">Centrífuga</t>
  </si>
  <si>
    <t xml:space="preserve">Clinômetro</t>
  </si>
  <si>
    <t xml:space="preserve">Cofre</t>
  </si>
  <si>
    <t xml:space="preserve">Colchão</t>
  </si>
  <si>
    <t xml:space="preserve">Colchão inflável</t>
  </si>
  <si>
    <t xml:space="preserve">Compressor de ar</t>
  </si>
  <si>
    <t xml:space="preserve">Controlador de carga</t>
  </si>
  <si>
    <t xml:space="preserve">Corda</t>
  </si>
  <si>
    <t xml:space="preserve">Corel Draw</t>
  </si>
  <si>
    <t xml:space="preserve">Cortadeira metalográfica</t>
  </si>
  <si>
    <t xml:space="preserve">Crédito para telefone satelital</t>
  </si>
  <si>
    <t xml:space="preserve">Data Logger</t>
  </si>
  <si>
    <t xml:space="preserve">Decomaker</t>
  </si>
  <si>
    <t xml:space="preserve">Desktop e Notebook</t>
  </si>
  <si>
    <t xml:space="preserve">Desktop e Notebook geoprocessamento</t>
  </si>
  <si>
    <t xml:space="preserve">Desumificador de ar</t>
  </si>
  <si>
    <t xml:space="preserve">Dinamômetro</t>
  </si>
  <si>
    <t xml:space="preserve">Direção e comando embarcação</t>
  </si>
  <si>
    <t xml:space="preserve">Divisórias</t>
  </si>
  <si>
    <t xml:space="preserve">Drone</t>
  </si>
  <si>
    <t xml:space="preserve">DVD</t>
  </si>
  <si>
    <t xml:space="preserve">EPIs</t>
  </si>
  <si>
    <t xml:space="preserve">Equipamento de salvatagem</t>
  </si>
  <si>
    <t xml:space="preserve">Equipamento de videoconferência</t>
  </si>
  <si>
    <t xml:space="preserve">Equipamento playback</t>
  </si>
  <si>
    <t xml:space="preserve">Equipamentos de escalada</t>
  </si>
  <si>
    <t xml:space="preserve">Equipamentos de mergulho</t>
  </si>
  <si>
    <t xml:space="preserve">Equipamentos para Laboratório</t>
  </si>
  <si>
    <t xml:space="preserve">Equipamentos para radiocomunicação</t>
  </si>
  <si>
    <t xml:space="preserve">Escada</t>
  </si>
  <si>
    <t xml:space="preserve">Escrivaninha</t>
  </si>
  <si>
    <t xml:space="preserve">Esmeril</t>
  </si>
  <si>
    <t xml:space="preserve">Espectrofotômetro</t>
  </si>
  <si>
    <t xml:space="preserve">Espéculo</t>
  </si>
  <si>
    <t xml:space="preserve">Estação de meteorologia</t>
  </si>
  <si>
    <t xml:space="preserve">Estante</t>
  </si>
  <si>
    <t xml:space="preserve">Estetoscópio</t>
  </si>
  <si>
    <t xml:space="preserve">Estufa</t>
  </si>
  <si>
    <t xml:space="preserve">Etiquetadora</t>
  </si>
  <si>
    <t xml:space="preserve">Exaustor</t>
  </si>
  <si>
    <t xml:space="preserve">Extensão Telescópica</t>
  </si>
  <si>
    <t xml:space="preserve">Extintor</t>
  </si>
  <si>
    <t xml:space="preserve">Faca</t>
  </si>
  <si>
    <t xml:space="preserve">Ferramentas de jardinagem</t>
  </si>
  <si>
    <t xml:space="preserve">Ferramentas de marcenaria</t>
  </si>
  <si>
    <t xml:space="preserve">Ferro de passar</t>
  </si>
  <si>
    <t xml:space="preserve">Filmadora</t>
  </si>
  <si>
    <t xml:space="preserve">Flip chart</t>
  </si>
  <si>
    <t xml:space="preserve">Fogão</t>
  </si>
  <si>
    <t xml:space="preserve">Fogão industrial</t>
  </si>
  <si>
    <t xml:space="preserve">Fogareiro</t>
  </si>
  <si>
    <t xml:space="preserve">Fone de ouvido</t>
  </si>
  <si>
    <t xml:space="preserve">Forno elétrico</t>
  </si>
  <si>
    <t xml:space="preserve">Freezer</t>
  </si>
  <si>
    <t xml:space="preserve">Frigobar</t>
  </si>
  <si>
    <t xml:space="preserve">Furadeira</t>
  </si>
  <si>
    <t xml:space="preserve">Garrafa térmica</t>
  </si>
  <si>
    <t xml:space="preserve">Gaveteiro/criado mudo</t>
  </si>
  <si>
    <t xml:space="preserve">Geladeira</t>
  </si>
  <si>
    <t xml:space="preserve">Gerador</t>
  </si>
  <si>
    <t xml:space="preserve">Gerador solar</t>
  </si>
  <si>
    <t xml:space="preserve">Glicosímetro</t>
  </si>
  <si>
    <t xml:space="preserve">GPS</t>
  </si>
  <si>
    <t xml:space="preserve">Gravador de DVD</t>
  </si>
  <si>
    <t xml:space="preserve">Gravador de voz</t>
  </si>
  <si>
    <t xml:space="preserve">Guincho</t>
  </si>
  <si>
    <t xml:space="preserve">HD Externo</t>
  </si>
  <si>
    <t xml:space="preserve">Hidrofone</t>
  </si>
  <si>
    <t xml:space="preserve">Holofote</t>
  </si>
  <si>
    <t xml:space="preserve">Hovercraft</t>
  </si>
  <si>
    <t xml:space="preserve">Imagens de Satélite</t>
  </si>
  <si>
    <t xml:space="preserve">Implementos agrícolas</t>
  </si>
  <si>
    <t xml:space="preserve">Implementos para caminhões</t>
  </si>
  <si>
    <t xml:space="preserve">Impressora/scanner</t>
  </si>
  <si>
    <t xml:space="preserve">Incubadora animal</t>
  </si>
  <si>
    <t xml:space="preserve">Insumos agrícolas</t>
  </si>
  <si>
    <t xml:space="preserve">Inversor fotovoltáico</t>
  </si>
  <si>
    <t xml:space="preserve">Isolante térmico</t>
  </si>
  <si>
    <t xml:space="preserve">Kit Academia Terceira Idade</t>
  </si>
  <si>
    <t xml:space="preserve">Kit amplificador de voz</t>
  </si>
  <si>
    <t xml:space="preserve">Kit de Moderação</t>
  </si>
  <si>
    <t xml:space="preserve">Kit fumígeno</t>
  </si>
  <si>
    <t xml:space="preserve">Kit Primeiros Socorros</t>
  </si>
  <si>
    <t xml:space="preserve">Lampião</t>
  </si>
  <si>
    <t xml:space="preserve">Lancha</t>
  </si>
  <si>
    <t xml:space="preserve">Lanterna</t>
  </si>
  <si>
    <t xml:space="preserve">Lavadora de alta pressão</t>
  </si>
  <si>
    <t xml:space="preserve">Lente para câmera fotográfica</t>
  </si>
  <si>
    <t xml:space="preserve">Liquidificador</t>
  </si>
  <si>
    <t xml:space="preserve">Livros/Guia de Identificação de espécies</t>
  </si>
  <si>
    <t xml:space="preserve">Lixeira</t>
  </si>
  <si>
    <t xml:space="preserve">Lona</t>
  </si>
  <si>
    <t xml:space="preserve">Luminárias</t>
  </si>
  <si>
    <t xml:space="preserve">Lupa</t>
  </si>
  <si>
    <t xml:space="preserve">Luva</t>
  </si>
  <si>
    <t xml:space="preserve">Mangueira</t>
  </si>
  <si>
    <t xml:space="preserve">Mangueira de combate a incêndio florestal</t>
  </si>
  <si>
    <t xml:space="preserve">Manutenção de automotores e embarcações - peças</t>
  </si>
  <si>
    <t xml:space="preserve">Manutenção de embarcações - peças</t>
  </si>
  <si>
    <t xml:space="preserve">Manutenção de equipamentos - peças</t>
  </si>
  <si>
    <t xml:space="preserve">Manutenção de Instalações (material)</t>
  </si>
  <si>
    <t xml:space="preserve">Manutenção de veículos - peças</t>
  </si>
  <si>
    <t xml:space="preserve">Mapas</t>
  </si>
  <si>
    <t xml:space="preserve">Máquina de lavar louça</t>
  </si>
  <si>
    <t xml:space="preserve">Máquina de lavar roupa</t>
  </si>
  <si>
    <t xml:space="preserve">Máquina de moer</t>
  </si>
  <si>
    <t xml:space="preserve">Máquina de solda</t>
  </si>
  <si>
    <t xml:space="preserve">Máquina seladora</t>
  </si>
  <si>
    <t xml:space="preserve">Materiais de uso e consumo</t>
  </si>
  <si>
    <t xml:space="preserve">Material de construção</t>
  </si>
  <si>
    <t xml:space="preserve">Material de Papelaria</t>
  </si>
  <si>
    <t xml:space="preserve">Material elétrico</t>
  </si>
  <si>
    <t xml:space="preserve">Material para captura e identificação de animais</t>
  </si>
  <si>
    <t xml:space="preserve">Megafone</t>
  </si>
  <si>
    <t xml:space="preserve">Mesa</t>
  </si>
  <si>
    <t xml:space="preserve">Mesa digitalizadora</t>
  </si>
  <si>
    <t xml:space="preserve">Microfone</t>
  </si>
  <si>
    <t xml:space="preserve">Microondas</t>
  </si>
  <si>
    <t xml:space="preserve">Microscópio</t>
  </si>
  <si>
    <t xml:space="preserve">Mixer</t>
  </si>
  <si>
    <t xml:space="preserve">Mosquiteiro</t>
  </si>
  <si>
    <t xml:space="preserve">Moto aquática</t>
  </si>
  <si>
    <t xml:space="preserve">Motobomba</t>
  </si>
  <si>
    <t xml:space="preserve">Motocicleta de uso exclusivo off road</t>
  </si>
  <si>
    <t xml:space="preserve">Motocicleta de uso misto on / off road</t>
  </si>
  <si>
    <t xml:space="preserve">Motores para embarcação</t>
  </si>
  <si>
    <t xml:space="preserve">Motoserra</t>
  </si>
  <si>
    <t xml:space="preserve">No Break/Estabilizador</t>
  </si>
  <si>
    <t xml:space="preserve">Ônibus</t>
  </si>
  <si>
    <t xml:space="preserve">Ônibus 4x4</t>
  </si>
  <si>
    <t xml:space="preserve">Pacote Office</t>
  </si>
  <si>
    <t xml:space="preserve">Paquímetro</t>
  </si>
  <si>
    <t xml:space="preserve">Passador de slides</t>
  </si>
  <si>
    <t xml:space="preserve">Perfurador de solo</t>
  </si>
  <si>
    <t xml:space="preserve">Perneira</t>
  </si>
  <si>
    <t xml:space="preserve">Pilhas e Baterias</t>
  </si>
  <si>
    <t xml:space="preserve">Pinga-fogo</t>
  </si>
  <si>
    <t xml:space="preserve">Plotter</t>
  </si>
  <si>
    <t xml:space="preserve">Plotter náutico</t>
  </si>
  <si>
    <t xml:space="preserve">Pluviômetro</t>
  </si>
  <si>
    <t xml:space="preserve">Pneu</t>
  </si>
  <si>
    <t xml:space="preserve">Poltrona</t>
  </si>
  <si>
    <t xml:space="preserve">Ponto eletrônico</t>
  </si>
  <si>
    <t xml:space="preserve">Prancha de bodyboard</t>
  </si>
  <si>
    <t xml:space="preserve">Prancheta subaquática</t>
  </si>
  <si>
    <t xml:space="preserve">Prensa hidraulica</t>
  </si>
  <si>
    <t xml:space="preserve">Prensa para extração de óleos vegetais</t>
  </si>
  <si>
    <t xml:space="preserve">Processador de alimentos</t>
  </si>
  <si>
    <t xml:space="preserve">Produtos químicos para laboratório</t>
  </si>
  <si>
    <t xml:space="preserve">Projetor</t>
  </si>
  <si>
    <t xml:space="preserve">Purificador de água</t>
  </si>
  <si>
    <t xml:space="preserve">Quadriciclo</t>
  </si>
  <si>
    <t xml:space="preserve">Quadro branco</t>
  </si>
  <si>
    <t xml:space="preserve">Queimador</t>
  </si>
  <si>
    <t xml:space="preserve">Rádio HT</t>
  </si>
  <si>
    <t xml:space="preserve">Reboque rodoviário</t>
  </si>
  <si>
    <t xml:space="preserve">Rede</t>
  </si>
  <si>
    <t xml:space="preserve">Refratômetro</t>
  </si>
  <si>
    <t xml:space="preserve">Régua/Trena</t>
  </si>
  <si>
    <t xml:space="preserve">Régua/Trena digital</t>
  </si>
  <si>
    <t xml:space="preserve">Repetidora</t>
  </si>
  <si>
    <t xml:space="preserve">Roçadeira</t>
  </si>
  <si>
    <t xml:space="preserve">Rolo-faca</t>
  </si>
  <si>
    <t xml:space="preserve">Roteador, switch e modem</t>
  </si>
  <si>
    <t xml:space="preserve">ROV</t>
  </si>
  <si>
    <t xml:space="preserve">Saco de dormir</t>
  </si>
  <si>
    <t xml:space="preserve">Saco estanque</t>
  </si>
  <si>
    <t xml:space="preserve">Sensor</t>
  </si>
  <si>
    <t xml:space="preserve">Serra circular</t>
  </si>
  <si>
    <t xml:space="preserve">Servidor</t>
  </si>
  <si>
    <t xml:space="preserve">Simulador de voo</t>
  </si>
  <si>
    <t xml:space="preserve">Sofá</t>
  </si>
  <si>
    <t xml:space="preserve">Software utilitários</t>
  </si>
  <si>
    <t xml:space="preserve">Sonar</t>
  </si>
  <si>
    <t xml:space="preserve">Sonda multiparâmetros</t>
  </si>
  <si>
    <t xml:space="preserve">Soprador</t>
  </si>
  <si>
    <t xml:space="preserve">Spot trace</t>
  </si>
  <si>
    <t xml:space="preserve">SSD</t>
  </si>
  <si>
    <t xml:space="preserve">Tablet</t>
  </si>
  <si>
    <t xml:space="preserve">Tanque agrícola</t>
  </si>
  <si>
    <t xml:space="preserve">Tela de projeção</t>
  </si>
  <si>
    <t xml:space="preserve">Telefone fixo</t>
  </si>
  <si>
    <t xml:space="preserve">Telefone satelital</t>
  </si>
  <si>
    <t xml:space="preserve">Telêmetro</t>
  </si>
  <si>
    <t xml:space="preserve">Tenda pantográfica</t>
  </si>
  <si>
    <t xml:space="preserve">Termômetro</t>
  </si>
  <si>
    <t xml:space="preserve">Tonner e cartucho</t>
  </si>
  <si>
    <t xml:space="preserve">Torno elétrico para cerâmica</t>
  </si>
  <si>
    <t xml:space="preserve">Transformador</t>
  </si>
  <si>
    <t xml:space="preserve">Transponder</t>
  </si>
  <si>
    <t xml:space="preserve">Trator</t>
  </si>
  <si>
    <t xml:space="preserve">Trena subaquática</t>
  </si>
  <si>
    <t xml:space="preserve">Tripé</t>
  </si>
  <si>
    <t xml:space="preserve">Triturador de papel</t>
  </si>
  <si>
    <t xml:space="preserve">Triturador forrageiro</t>
  </si>
  <si>
    <t xml:space="preserve">TV</t>
  </si>
  <si>
    <t xml:space="preserve">Unidade de fita</t>
  </si>
  <si>
    <t xml:space="preserve">Uniforme</t>
  </si>
  <si>
    <t xml:space="preserve">Utensílios de camping</t>
  </si>
  <si>
    <t xml:space="preserve">Utensílios de sede, casa, posto e área de serviço</t>
  </si>
  <si>
    <t xml:space="preserve">Utensílios para laboratório</t>
  </si>
  <si>
    <t xml:space="preserve">Van</t>
  </si>
  <si>
    <t xml:space="preserve">Vara Telescópica</t>
  </si>
  <si>
    <t xml:space="preserve">Veículo 4x4</t>
  </si>
  <si>
    <t xml:space="preserve">Veículo passeio</t>
  </si>
  <si>
    <t xml:space="preserve">Veículo Utilitário Multitarefa - UTV</t>
  </si>
  <si>
    <t xml:space="preserve">Ventilador</t>
  </si>
  <si>
    <t xml:space="preserve">Voadeira</t>
  </si>
  <si>
    <t xml:space="preserve">Voadeira com motor</t>
  </si>
  <si>
    <t xml:space="preserve">Walk talk</t>
  </si>
  <si>
    <t xml:space="preserve">Web Cam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</si>
</sst>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_(* #,##0_);_(* \(#,##0\);_(* \-??_);_(@_)"/>
    <numFmt numFmtId="168" formatCode="&quot;R$ &quot;#,##0.00"/>
    <numFmt numFmtId="169" formatCode="_-&quot;R$&quot;* #,##0.00_-;&quot;-R$&quot;* #,##0.00_-;_-&quot;R$&quot;* \-??_-;_-@_-"/>
    <numFmt numFmtId="170" formatCode="&quot;R$ &quot;#,##0.00;&quot;-R$ &quot;#,##0.00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6"/>
      <color rgb="FFFF0000"/>
      <name val="Arial"/>
      <family val="2"/>
      <charset val="1"/>
    </font>
    <font>
      <b val="true"/>
      <sz val="13"/>
      <color rgb="FFFF0000"/>
      <name val="Arial"/>
      <family val="2"/>
      <charset val="1"/>
    </font>
    <font>
      <b val="true"/>
      <sz val="15"/>
      <color rgb="FFFF0000"/>
      <name val="Symbol"/>
      <family val="1"/>
      <charset val="2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Symbol"/>
      <family val="1"/>
      <charset val="2"/>
    </font>
    <font>
      <sz val="13"/>
      <name val="Arial"/>
      <family val="2"/>
      <charset val="1"/>
    </font>
    <font>
      <sz val="8"/>
      <color rgb="FF000000"/>
      <name val="Segoe UI"/>
      <family val="0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Tahoma"/>
      <family val="2"/>
      <charset val="1"/>
    </font>
    <font>
      <b val="true"/>
      <sz val="20"/>
      <name val="Tahoma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i val="true"/>
      <sz val="12"/>
      <color rgb="FF000000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b val="true"/>
      <sz val="14"/>
      <color rgb="FFC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F8CBAD"/>
      </patternFill>
    </fill>
    <fill>
      <patternFill patternType="solid">
        <fgColor rgb="FFF8CBAD"/>
        <bgColor rgb="FFD9D9D9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8" fillId="0" borderId="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4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1" fillId="2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4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5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5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5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20" fillId="4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6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6" borderId="4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3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5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8" fillId="5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8" fillId="6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3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8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6" fillId="7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7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8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Vírgul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127080</xdr:colOff>
      <xdr:row>0</xdr:row>
      <xdr:rowOff>0</xdr:rowOff>
    </xdr:from>
    <xdr:to>
      <xdr:col>14</xdr:col>
      <xdr:colOff>57600</xdr:colOff>
      <xdr:row>3</xdr:row>
      <xdr:rowOff>53280</xdr:rowOff>
    </xdr:to>
    <xdr:pic>
      <xdr:nvPicPr>
        <xdr:cNvPr id="0" name="Picture 1" descr="FUNBIO"/>
        <xdr:cNvPicPr/>
      </xdr:nvPicPr>
      <xdr:blipFill>
        <a:blip r:embed="rId1"/>
        <a:stretch/>
      </xdr:blipFill>
      <xdr:spPr>
        <a:xfrm>
          <a:off x="7724160" y="0"/>
          <a:ext cx="534960" cy="56988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Option Button 1" descr="Si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Sim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22</xdr:col>
      <xdr:colOff>133200</xdr:colOff>
      <xdr:row>0</xdr:row>
      <xdr:rowOff>0</xdr:rowOff>
    </xdr:from>
    <xdr:to>
      <xdr:col>22</xdr:col>
      <xdr:colOff>1110600</xdr:colOff>
      <xdr:row>2</xdr:row>
      <xdr:rowOff>209160</xdr:rowOff>
    </xdr:to>
    <xdr:pic>
      <xdr:nvPicPr>
        <xdr:cNvPr id="1" name="Picture 1" descr="FUNBIO"/>
        <xdr:cNvPicPr/>
      </xdr:nvPicPr>
      <xdr:blipFill>
        <a:blip r:embed="rId1"/>
        <a:stretch/>
      </xdr:blipFill>
      <xdr:spPr>
        <a:xfrm>
          <a:off x="31588560" y="0"/>
          <a:ext cx="977400" cy="1067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C:/Users/ana.lopes/AppData/Local/Microsoft/Windows/INetCache/Content.Outlook/3H4Z5I6C/ARPA%20II%20-%20At&#233;%20Maio-2018%20Envio%20OG%20vf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/>
      <sheetData sheetId="1"/>
      <sheetData sheetId="2"/>
      <sheetData sheetId="3"/>
      <sheetData sheetId="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O34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578125" defaultRowHeight="12.75" zeroHeight="false" outlineLevelRow="0" outlineLevelCol="0"/>
  <cols>
    <col collapsed="false" customWidth="true" hidden="false" outlineLevel="0" max="1" min="1" style="1" width="4.86"/>
    <col collapsed="false" customWidth="false" hidden="false" outlineLevel="0" max="1024" min="2" style="2" width="8.57"/>
  </cols>
  <sheetData>
    <row r="1" customFormat="false" ht="14.4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3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customFormat="false" ht="13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customFormat="false" ht="36" hidden="false" customHeight="true" outlineLevel="0" collapsed="false">
      <c r="A5" s="5" t="s">
        <v>1</v>
      </c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/>
    </row>
    <row r="6" customFormat="false" ht="113.1" hidden="false" customHeight="tru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4"/>
    </row>
    <row r="8" customFormat="false" ht="65.1" hidden="false" customHeight="true" outlineLevel="0" collapsed="false">
      <c r="A8" s="7" t="s">
        <v>1</v>
      </c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customFormat="false" ht="15.95" hidden="false" customHeight="true" outlineLevel="0" collapsed="false">
      <c r="A9" s="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0" customFormat="false" ht="267" hidden="false" customHeight="true" outlineLevel="0" collapsed="false">
      <c r="A10" s="7" t="s">
        <v>1</v>
      </c>
      <c r="B10" s="10" t="s">
        <v>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8"/>
    </row>
    <row r="11" customFormat="false" ht="14.1" hidden="false" customHeight="tru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8"/>
    </row>
    <row r="12" s="14" customFormat="true" ht="70.5" hidden="false" customHeight="true" outlineLevel="0" collapsed="false">
      <c r="A12" s="7" t="s">
        <v>1</v>
      </c>
      <c r="B12" s="12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customFormat="false" ht="12.95" hidden="false" customHeight="true" outlineLevel="0" collapsed="false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="14" customFormat="true" ht="22.5" hidden="false" customHeight="true" outlineLevel="0" collapsed="false">
      <c r="A14" s="7" t="s">
        <v>1</v>
      </c>
      <c r="B14" s="17" t="s">
        <v>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customFormat="false" ht="12.75" hidden="false" customHeight="false" outlineLevel="0" collapsed="false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="14" customFormat="true" ht="24" hidden="false" customHeight="true" outlineLevel="0" collapsed="false">
      <c r="A16" s="7" t="s">
        <v>1</v>
      </c>
      <c r="B16" s="19" t="s">
        <v>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customFormat="false" ht="16.5" hidden="false" customHeight="false" outlineLevel="0" collapsed="false">
      <c r="A17" s="20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1"/>
    </row>
    <row r="18" customFormat="false" ht="32.45" hidden="false" customHeight="true" outlineLevel="0" collapsed="false">
      <c r="A18" s="7" t="s">
        <v>1</v>
      </c>
      <c r="B18" s="22" t="s">
        <v>8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customFormat="false" ht="16.5" hidden="false" customHeight="false" outlineLevel="0" collapsed="false">
      <c r="A19" s="20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1"/>
    </row>
    <row r="20" s="14" customFormat="true" ht="18.75" hidden="false" customHeight="true" outlineLevel="0" collapsed="false">
      <c r="A20" s="7" t="s">
        <v>1</v>
      </c>
      <c r="B20" s="22" t="s">
        <v>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s="14" customFormat="true" ht="18.75" hidden="false" customHeight="false" outlineLevel="0" collapsed="false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1"/>
    </row>
    <row r="22" s="25" customFormat="true" ht="18.75" hidden="false" customHeight="true" outlineLevel="0" collapsed="false">
      <c r="A22" s="23" t="s">
        <v>1</v>
      </c>
      <c r="B22" s="12" t="s">
        <v>10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</row>
    <row r="23" s="25" customFormat="true" ht="16.5" hidden="false" customHeight="false" outlineLevel="0" collapsed="false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4"/>
    </row>
    <row r="24" s="25" customFormat="true" ht="18.75" hidden="false" customHeight="true" outlineLevel="0" collapsed="false">
      <c r="A24" s="23" t="s">
        <v>1</v>
      </c>
      <c r="B24" s="12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8"/>
    </row>
    <row r="25" s="25" customFormat="true" ht="18.75" hidden="false" customHeight="false" outlineLevel="0" collapsed="false">
      <c r="A25" s="2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4"/>
    </row>
    <row r="26" s="25" customFormat="true" ht="18.75" hidden="false" customHeight="true" outlineLevel="0" collapsed="false">
      <c r="A26" s="23" t="s">
        <v>1</v>
      </c>
      <c r="B26" s="12" t="s">
        <v>12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8" s="25" customFormat="true" ht="18.75" hidden="false" customHeight="true" outlineLevel="0" collapsed="false">
      <c r="A28" s="23" t="s">
        <v>1</v>
      </c>
      <c r="B28" s="12" t="s">
        <v>13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30" s="25" customFormat="true" ht="62.1" hidden="false" customHeight="true" outlineLevel="0" collapsed="false">
      <c r="A30" s="23" t="s">
        <v>1</v>
      </c>
      <c r="B30" s="12" t="s">
        <v>14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="25" customFormat="true" ht="18.75" hidden="false" customHeight="false" outlineLevel="0" collapsed="false">
      <c r="A31" s="23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="25" customFormat="true" ht="101.1" hidden="false" customHeight="true" outlineLevel="0" collapsed="false">
      <c r="A32" s="23" t="s">
        <v>1</v>
      </c>
      <c r="B32" s="12" t="s">
        <v>15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="25" customFormat="true" ht="20.45" hidden="false" customHeight="true" outlineLevel="0" collapsed="false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customFormat="false" ht="12.75" hidden="false" customHeight="false" outlineLevel="0" collapsed="false">
      <c r="B34" s="2" t="s">
        <v>16</v>
      </c>
    </row>
  </sheetData>
  <mergeCells count="16">
    <mergeCell ref="A1:N3"/>
    <mergeCell ref="A5:A6"/>
    <mergeCell ref="B5:N6"/>
    <mergeCell ref="B8:N8"/>
    <mergeCell ref="B10:N10"/>
    <mergeCell ref="B12:N12"/>
    <mergeCell ref="B14:N14"/>
    <mergeCell ref="B16:N16"/>
    <mergeCell ref="B18:N18"/>
    <mergeCell ref="B20:N20"/>
    <mergeCell ref="B22:N22"/>
    <mergeCell ref="B24:N24"/>
    <mergeCell ref="B26:N26"/>
    <mergeCell ref="B28:N28"/>
    <mergeCell ref="B30:N30"/>
    <mergeCell ref="B32:N32"/>
  </mergeCells>
  <printOptions headings="false" gridLines="false" gridLinesSet="true" horizontalCentered="true" verticalCentered="false"/>
  <pageMargins left="0.511805555555556" right="0.511805555555556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W27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30" width="9.71"/>
    <col collapsed="false" customWidth="true" hidden="false" outlineLevel="0" max="2" min="2" style="31" width="34.14"/>
    <col collapsed="false" customWidth="true" hidden="false" outlineLevel="0" max="3" min="3" style="32" width="87.57"/>
    <col collapsed="false" customWidth="true" hidden="false" outlineLevel="0" max="4" min="4" style="32" width="37.71"/>
    <col collapsed="false" customWidth="true" hidden="false" outlineLevel="0" max="5" min="5" style="33" width="15.86"/>
    <col collapsed="false" customWidth="true" hidden="false" outlineLevel="0" max="6" min="6" style="34" width="19.71"/>
    <col collapsed="false" customWidth="true" hidden="false" outlineLevel="0" max="7" min="7" style="35" width="8.42"/>
    <col collapsed="false" customWidth="true" hidden="false" outlineLevel="0" max="8" min="8" style="36" width="15.42"/>
    <col collapsed="false" customWidth="true" hidden="false" outlineLevel="0" max="9" min="9" style="37" width="15"/>
    <col collapsed="false" customWidth="true" hidden="false" outlineLevel="0" max="21" min="10" style="36" width="15.42"/>
    <col collapsed="false" customWidth="true" hidden="false" outlineLevel="0" max="23" min="22" style="32" width="17.14"/>
    <col collapsed="false" customWidth="false" hidden="false" outlineLevel="0" max="256" min="24" style="32" width="9.14"/>
    <col collapsed="false" customWidth="true" hidden="false" outlineLevel="0" max="257" min="257" style="32" width="6.15"/>
    <col collapsed="false" customWidth="true" hidden="false" outlineLevel="0" max="258" min="258" style="32" width="24"/>
    <col collapsed="false" customWidth="true" hidden="false" outlineLevel="0" max="259" min="259" style="32" width="14.86"/>
    <col collapsed="false" customWidth="true" hidden="false" outlineLevel="0" max="260" min="260" style="32" width="17.58"/>
    <col collapsed="false" customWidth="true" hidden="false" outlineLevel="0" max="261" min="261" style="32" width="11.99"/>
    <col collapsed="false" customWidth="true" hidden="false" outlineLevel="0" max="262" min="262" style="32" width="8.42"/>
    <col collapsed="false" customWidth="true" hidden="false" outlineLevel="0" max="263" min="263" style="32" width="11.42"/>
    <col collapsed="false" customWidth="true" hidden="false" outlineLevel="0" max="264" min="264" style="32" width="13.57"/>
    <col collapsed="false" customWidth="true" hidden="false" outlineLevel="0" max="265" min="265" style="32" width="12.14"/>
    <col collapsed="false" customWidth="true" hidden="false" outlineLevel="0" max="266" min="266" style="32" width="18.58"/>
    <col collapsed="false" customWidth="true" hidden="false" outlineLevel="0" max="267" min="267" style="32" width="12.14"/>
    <col collapsed="false" customWidth="true" hidden="false" outlineLevel="0" max="268" min="268" style="32" width="18.42"/>
    <col collapsed="false" customWidth="true" hidden="false" outlineLevel="0" max="269" min="269" style="32" width="12.14"/>
    <col collapsed="false" customWidth="true" hidden="false" outlineLevel="0" max="270" min="270" style="32" width="17.58"/>
    <col collapsed="false" customWidth="true" hidden="false" outlineLevel="0" max="272" min="271" style="32" width="12.14"/>
    <col collapsed="false" customWidth="true" hidden="false" outlineLevel="0" max="273" min="273" style="32" width="18.58"/>
    <col collapsed="false" customWidth="true" hidden="false" outlineLevel="0" max="274" min="274" style="32" width="12.14"/>
    <col collapsed="false" customWidth="true" hidden="false" outlineLevel="0" max="275" min="275" style="32" width="17.14"/>
    <col collapsed="false" customWidth="true" hidden="false" outlineLevel="0" max="276" min="276" style="32" width="13.86"/>
    <col collapsed="false" customWidth="true" hidden="false" outlineLevel="0" max="277" min="277" style="32" width="21.14"/>
    <col collapsed="false" customWidth="true" hidden="false" outlineLevel="0" max="278" min="278" style="32" width="13.01"/>
    <col collapsed="false" customWidth="false" hidden="false" outlineLevel="0" max="512" min="279" style="32" width="9.14"/>
    <col collapsed="false" customWidth="true" hidden="false" outlineLevel="0" max="513" min="513" style="32" width="6.15"/>
    <col collapsed="false" customWidth="true" hidden="false" outlineLevel="0" max="514" min="514" style="32" width="24"/>
    <col collapsed="false" customWidth="true" hidden="false" outlineLevel="0" max="515" min="515" style="32" width="14.86"/>
    <col collapsed="false" customWidth="true" hidden="false" outlineLevel="0" max="516" min="516" style="32" width="17.58"/>
    <col collapsed="false" customWidth="true" hidden="false" outlineLevel="0" max="517" min="517" style="32" width="11.99"/>
    <col collapsed="false" customWidth="true" hidden="false" outlineLevel="0" max="518" min="518" style="32" width="8.42"/>
    <col collapsed="false" customWidth="true" hidden="false" outlineLevel="0" max="519" min="519" style="32" width="11.42"/>
    <col collapsed="false" customWidth="true" hidden="false" outlineLevel="0" max="520" min="520" style="32" width="13.57"/>
    <col collapsed="false" customWidth="true" hidden="false" outlineLevel="0" max="521" min="521" style="32" width="12.14"/>
    <col collapsed="false" customWidth="true" hidden="false" outlineLevel="0" max="522" min="522" style="32" width="18.58"/>
    <col collapsed="false" customWidth="true" hidden="false" outlineLevel="0" max="523" min="523" style="32" width="12.14"/>
    <col collapsed="false" customWidth="true" hidden="false" outlineLevel="0" max="524" min="524" style="32" width="18.42"/>
    <col collapsed="false" customWidth="true" hidden="false" outlineLevel="0" max="525" min="525" style="32" width="12.14"/>
    <col collapsed="false" customWidth="true" hidden="false" outlineLevel="0" max="526" min="526" style="32" width="17.58"/>
    <col collapsed="false" customWidth="true" hidden="false" outlineLevel="0" max="528" min="527" style="32" width="12.14"/>
    <col collapsed="false" customWidth="true" hidden="false" outlineLevel="0" max="529" min="529" style="32" width="18.58"/>
    <col collapsed="false" customWidth="true" hidden="false" outlineLevel="0" max="530" min="530" style="32" width="12.14"/>
    <col collapsed="false" customWidth="true" hidden="false" outlineLevel="0" max="531" min="531" style="32" width="17.14"/>
    <col collapsed="false" customWidth="true" hidden="false" outlineLevel="0" max="532" min="532" style="32" width="13.86"/>
    <col collapsed="false" customWidth="true" hidden="false" outlineLevel="0" max="533" min="533" style="32" width="21.14"/>
    <col collapsed="false" customWidth="true" hidden="false" outlineLevel="0" max="534" min="534" style="32" width="13.01"/>
    <col collapsed="false" customWidth="false" hidden="false" outlineLevel="0" max="768" min="535" style="32" width="9.14"/>
    <col collapsed="false" customWidth="true" hidden="false" outlineLevel="0" max="769" min="769" style="32" width="6.15"/>
    <col collapsed="false" customWidth="true" hidden="false" outlineLevel="0" max="770" min="770" style="32" width="24"/>
    <col collapsed="false" customWidth="true" hidden="false" outlineLevel="0" max="771" min="771" style="32" width="14.86"/>
    <col collapsed="false" customWidth="true" hidden="false" outlineLevel="0" max="772" min="772" style="32" width="17.58"/>
    <col collapsed="false" customWidth="true" hidden="false" outlineLevel="0" max="773" min="773" style="32" width="11.99"/>
    <col collapsed="false" customWidth="true" hidden="false" outlineLevel="0" max="774" min="774" style="32" width="8.42"/>
    <col collapsed="false" customWidth="true" hidden="false" outlineLevel="0" max="775" min="775" style="32" width="11.42"/>
    <col collapsed="false" customWidth="true" hidden="false" outlineLevel="0" max="776" min="776" style="32" width="13.57"/>
    <col collapsed="false" customWidth="true" hidden="false" outlineLevel="0" max="777" min="777" style="32" width="12.14"/>
    <col collapsed="false" customWidth="true" hidden="false" outlineLevel="0" max="778" min="778" style="32" width="18.58"/>
    <col collapsed="false" customWidth="true" hidden="false" outlineLevel="0" max="779" min="779" style="32" width="12.14"/>
    <col collapsed="false" customWidth="true" hidden="false" outlineLevel="0" max="780" min="780" style="32" width="18.42"/>
    <col collapsed="false" customWidth="true" hidden="false" outlineLevel="0" max="781" min="781" style="32" width="12.14"/>
    <col collapsed="false" customWidth="true" hidden="false" outlineLevel="0" max="782" min="782" style="32" width="17.58"/>
    <col collapsed="false" customWidth="true" hidden="false" outlineLevel="0" max="784" min="783" style="32" width="12.14"/>
    <col collapsed="false" customWidth="true" hidden="false" outlineLevel="0" max="785" min="785" style="32" width="18.58"/>
    <col collapsed="false" customWidth="true" hidden="false" outlineLevel="0" max="786" min="786" style="32" width="12.14"/>
    <col collapsed="false" customWidth="true" hidden="false" outlineLevel="0" max="787" min="787" style="32" width="17.14"/>
    <col collapsed="false" customWidth="true" hidden="false" outlineLevel="0" max="788" min="788" style="32" width="13.86"/>
    <col collapsed="false" customWidth="true" hidden="false" outlineLevel="0" max="789" min="789" style="32" width="21.14"/>
    <col collapsed="false" customWidth="true" hidden="false" outlineLevel="0" max="790" min="790" style="32" width="13.01"/>
    <col collapsed="false" customWidth="false" hidden="false" outlineLevel="0" max="1024" min="791" style="32" width="9.14"/>
  </cols>
  <sheetData>
    <row r="1" customFormat="false" ht="36.6" hidden="false" customHeight="true" outlineLevel="0" collapsed="false">
      <c r="A1" s="38" t="s">
        <v>17</v>
      </c>
      <c r="B1" s="39"/>
      <c r="C1" s="40"/>
      <c r="D1" s="41"/>
      <c r="E1" s="41"/>
      <c r="F1" s="41"/>
      <c r="G1" s="41"/>
      <c r="H1" s="41"/>
      <c r="I1" s="42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3"/>
      <c r="W1" s="43"/>
    </row>
    <row r="2" customFormat="false" ht="30.95" hidden="false" customHeight="true" outlineLevel="0" collapsed="false">
      <c r="A2" s="38" t="s">
        <v>18</v>
      </c>
      <c r="B2" s="39"/>
      <c r="C2" s="41"/>
      <c r="D2" s="41"/>
      <c r="E2" s="41"/>
      <c r="F2" s="41"/>
      <c r="G2" s="41"/>
      <c r="H2" s="41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customFormat="false" ht="30" hidden="false" customHeight="true" outlineLevel="0" collapsed="false">
      <c r="A3" s="38" t="s">
        <v>19</v>
      </c>
      <c r="B3" s="39"/>
      <c r="C3" s="41"/>
      <c r="D3" s="41"/>
      <c r="E3" s="41"/>
      <c r="F3" s="41"/>
      <c r="G3" s="41"/>
      <c r="H3" s="41"/>
      <c r="I3" s="42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customFormat="false" ht="25.5" hidden="false" customHeight="false" outlineLevel="0" collapsed="false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="35" customFormat="true" ht="68.1" hidden="false" customHeight="true" outlineLevel="0" collapsed="false">
      <c r="A5" s="45"/>
      <c r="B5" s="46" t="s">
        <v>21</v>
      </c>
      <c r="C5" s="47" t="s">
        <v>22</v>
      </c>
      <c r="D5" s="48" t="s">
        <v>23</v>
      </c>
      <c r="E5" s="46" t="s">
        <v>24</v>
      </c>
      <c r="F5" s="49" t="s">
        <v>25</v>
      </c>
      <c r="G5" s="50" t="s">
        <v>26</v>
      </c>
      <c r="H5" s="46" t="s">
        <v>27</v>
      </c>
      <c r="I5" s="51" t="s">
        <v>28</v>
      </c>
      <c r="J5" s="52" t="s">
        <v>29</v>
      </c>
      <c r="K5" s="52"/>
      <c r="L5" s="52" t="s">
        <v>30</v>
      </c>
      <c r="M5" s="52"/>
      <c r="N5" s="52" t="s">
        <v>31</v>
      </c>
      <c r="O5" s="52"/>
      <c r="P5" s="52" t="s">
        <v>32</v>
      </c>
      <c r="Q5" s="52"/>
      <c r="R5" s="52" t="s">
        <v>33</v>
      </c>
      <c r="S5" s="52"/>
      <c r="T5" s="52" t="s">
        <v>34</v>
      </c>
      <c r="U5" s="52"/>
      <c r="V5" s="53" t="s">
        <v>35</v>
      </c>
      <c r="W5" s="53"/>
    </row>
    <row r="6" s="63" customFormat="true" ht="25.5" hidden="false" customHeight="true" outlineLevel="0" collapsed="false">
      <c r="A6" s="54"/>
      <c r="B6" s="55"/>
      <c r="C6" s="56"/>
      <c r="D6" s="57"/>
      <c r="E6" s="58"/>
      <c r="F6" s="58"/>
      <c r="G6" s="58"/>
      <c r="H6" s="58"/>
      <c r="I6" s="59"/>
      <c r="J6" s="60" t="s">
        <v>36</v>
      </c>
      <c r="K6" s="61" t="s">
        <v>37</v>
      </c>
      <c r="L6" s="60" t="s">
        <v>36</v>
      </c>
      <c r="M6" s="61" t="s">
        <v>37</v>
      </c>
      <c r="N6" s="60" t="s">
        <v>36</v>
      </c>
      <c r="O6" s="61" t="s">
        <v>37</v>
      </c>
      <c r="P6" s="60" t="s">
        <v>36</v>
      </c>
      <c r="Q6" s="61" t="s">
        <v>37</v>
      </c>
      <c r="R6" s="60" t="s">
        <v>36</v>
      </c>
      <c r="S6" s="61" t="s">
        <v>37</v>
      </c>
      <c r="T6" s="60" t="s">
        <v>36</v>
      </c>
      <c r="U6" s="61" t="s">
        <v>37</v>
      </c>
      <c r="V6" s="62" t="s">
        <v>36</v>
      </c>
      <c r="W6" s="62" t="s">
        <v>37</v>
      </c>
    </row>
    <row r="7" customFormat="false" ht="21.6" hidden="false" customHeight="true" outlineLevel="0" collapsed="false">
      <c r="A7" s="64" t="s">
        <v>38</v>
      </c>
      <c r="B7" s="65"/>
      <c r="C7" s="66" t="s">
        <v>39</v>
      </c>
      <c r="D7" s="65"/>
      <c r="E7" s="67"/>
      <c r="F7" s="67"/>
      <c r="G7" s="67"/>
      <c r="H7" s="68"/>
      <c r="I7" s="69" t="n">
        <f aca="false">I8+I20</f>
        <v>0</v>
      </c>
      <c r="J7" s="69" t="n">
        <f aca="false">J8+J20</f>
        <v>0</v>
      </c>
      <c r="K7" s="69" t="n">
        <f aca="false">K8+K20</f>
        <v>0</v>
      </c>
      <c r="L7" s="69" t="n">
        <f aca="false">L8+L20</f>
        <v>0</v>
      </c>
      <c r="M7" s="69" t="n">
        <f aca="false">M8+M20</f>
        <v>0</v>
      </c>
      <c r="N7" s="69" t="n">
        <f aca="false">N8+N20</f>
        <v>0</v>
      </c>
      <c r="O7" s="69" t="n">
        <f aca="false">O8+O20</f>
        <v>0</v>
      </c>
      <c r="P7" s="69" t="n">
        <f aca="false">P8+P20</f>
        <v>0</v>
      </c>
      <c r="Q7" s="69" t="n">
        <f aca="false">Q8+Q20</f>
        <v>0</v>
      </c>
      <c r="R7" s="69" t="n">
        <f aca="false">R8+R20</f>
        <v>0</v>
      </c>
      <c r="S7" s="69" t="n">
        <f aca="false">S8+S20</f>
        <v>0</v>
      </c>
      <c r="T7" s="69" t="n">
        <f aca="false">T8+T20</f>
        <v>0</v>
      </c>
      <c r="U7" s="69" t="n">
        <f aca="false">U8+U20</f>
        <v>0</v>
      </c>
      <c r="V7" s="70" t="n">
        <f aca="false">V8+V20</f>
        <v>0</v>
      </c>
      <c r="W7" s="70" t="n">
        <f aca="false">W8+W20</f>
        <v>0</v>
      </c>
    </row>
    <row r="8" customFormat="false" ht="21.6" hidden="false" customHeight="true" outlineLevel="0" collapsed="false">
      <c r="A8" s="71" t="s">
        <v>40</v>
      </c>
      <c r="B8" s="72"/>
      <c r="C8" s="73" t="s">
        <v>41</v>
      </c>
      <c r="D8" s="65"/>
      <c r="E8" s="67"/>
      <c r="F8" s="67"/>
      <c r="G8" s="67"/>
      <c r="H8" s="68"/>
      <c r="I8" s="69" t="n">
        <f aca="false">I9</f>
        <v>0</v>
      </c>
      <c r="J8" s="69" t="n">
        <f aca="false">J9</f>
        <v>0</v>
      </c>
      <c r="K8" s="69" t="n">
        <f aca="false">K9</f>
        <v>0</v>
      </c>
      <c r="L8" s="69" t="n">
        <f aca="false">L9</f>
        <v>0</v>
      </c>
      <c r="M8" s="69" t="n">
        <f aca="false">M9</f>
        <v>0</v>
      </c>
      <c r="N8" s="69" t="n">
        <f aca="false">N9</f>
        <v>0</v>
      </c>
      <c r="O8" s="69" t="n">
        <f aca="false">O9</f>
        <v>0</v>
      </c>
      <c r="P8" s="69" t="n">
        <f aca="false">P9</f>
        <v>0</v>
      </c>
      <c r="Q8" s="69" t="n">
        <f aca="false">Q9</f>
        <v>0</v>
      </c>
      <c r="R8" s="69" t="n">
        <f aca="false">R9</f>
        <v>0</v>
      </c>
      <c r="S8" s="69" t="n">
        <f aca="false">S9</f>
        <v>0</v>
      </c>
      <c r="T8" s="69" t="n">
        <f aca="false">T9</f>
        <v>0</v>
      </c>
      <c r="U8" s="69" t="n">
        <f aca="false">U9</f>
        <v>0</v>
      </c>
      <c r="V8" s="74" t="n">
        <f aca="false">V9</f>
        <v>0</v>
      </c>
      <c r="W8" s="74" t="n">
        <f aca="false">W9</f>
        <v>0</v>
      </c>
    </row>
    <row r="9" customFormat="false" ht="21.6" hidden="false" customHeight="true" outlineLevel="0" collapsed="false">
      <c r="A9" s="75" t="s">
        <v>42</v>
      </c>
      <c r="B9" s="76"/>
      <c r="C9" s="77" t="s">
        <v>43</v>
      </c>
      <c r="D9" s="78"/>
      <c r="E9" s="79"/>
      <c r="F9" s="79"/>
      <c r="G9" s="79"/>
      <c r="H9" s="80"/>
      <c r="I9" s="81" t="n">
        <f aca="false">SUM(I10:I19)</f>
        <v>0</v>
      </c>
      <c r="J9" s="81" t="n">
        <f aca="false">SUM(J10:J19)</f>
        <v>0</v>
      </c>
      <c r="K9" s="81" t="n">
        <f aca="false">SUM(K10:K19)</f>
        <v>0</v>
      </c>
      <c r="L9" s="81" t="n">
        <f aca="false">SUM(L10:L19)</f>
        <v>0</v>
      </c>
      <c r="M9" s="81" t="n">
        <f aca="false">SUM(M10:M19)</f>
        <v>0</v>
      </c>
      <c r="N9" s="81" t="n">
        <f aca="false">SUM(N10:N19)</f>
        <v>0</v>
      </c>
      <c r="O9" s="81" t="n">
        <f aca="false">SUM(O10:O19)</f>
        <v>0</v>
      </c>
      <c r="P9" s="81" t="n">
        <f aca="false">SUM(P10:P19)</f>
        <v>0</v>
      </c>
      <c r="Q9" s="81" t="n">
        <f aca="false">SUM(Q10:Q19)</f>
        <v>0</v>
      </c>
      <c r="R9" s="81" t="n">
        <f aca="false">SUM(R10:R19)</f>
        <v>0</v>
      </c>
      <c r="S9" s="81" t="n">
        <f aca="false">SUM(S10:S19)</f>
        <v>0</v>
      </c>
      <c r="T9" s="81" t="n">
        <f aca="false">SUM(T10:T19)</f>
        <v>0</v>
      </c>
      <c r="U9" s="81" t="n">
        <f aca="false">SUM(U10:U19)</f>
        <v>0</v>
      </c>
      <c r="V9" s="74" t="n">
        <f aca="false">SUM(V10:V19)</f>
        <v>0</v>
      </c>
      <c r="W9" s="74" t="n">
        <f aca="false">SUM(W10:W19)</f>
        <v>0</v>
      </c>
    </row>
    <row r="10" customFormat="false" ht="21.6" hidden="false" customHeight="true" outlineLevel="0" collapsed="false">
      <c r="A10" s="82"/>
      <c r="B10" s="83"/>
      <c r="C10" s="84"/>
      <c r="D10" s="47"/>
      <c r="E10" s="85"/>
      <c r="F10" s="86"/>
      <c r="G10" s="85"/>
      <c r="H10" s="87"/>
      <c r="I10" s="88" t="n">
        <f aca="false">G10*H10</f>
        <v>0</v>
      </c>
      <c r="J10" s="89"/>
      <c r="K10" s="89"/>
      <c r="L10" s="89"/>
      <c r="M10" s="89"/>
      <c r="N10" s="90"/>
      <c r="O10" s="89"/>
      <c r="P10" s="89"/>
      <c r="Q10" s="89"/>
      <c r="R10" s="89"/>
      <c r="S10" s="89"/>
      <c r="T10" s="89"/>
      <c r="U10" s="89"/>
      <c r="V10" s="74" t="n">
        <f aca="false">J10+L10+N10+P10+R10+T10</f>
        <v>0</v>
      </c>
      <c r="W10" s="74" t="n">
        <f aca="false">K10+M10+O10+Q10+S10+U10</f>
        <v>0</v>
      </c>
    </row>
    <row r="11" customFormat="false" ht="21.6" hidden="false" customHeight="true" outlineLevel="0" collapsed="false">
      <c r="A11" s="82"/>
      <c r="B11" s="83"/>
      <c r="C11" s="84"/>
      <c r="D11" s="85"/>
      <c r="E11" s="85"/>
      <c r="F11" s="86"/>
      <c r="G11" s="85"/>
      <c r="H11" s="87"/>
      <c r="I11" s="88" t="n">
        <f aca="false">G11*H11</f>
        <v>0</v>
      </c>
      <c r="J11" s="89"/>
      <c r="K11" s="89"/>
      <c r="L11" s="89"/>
      <c r="M11" s="89"/>
      <c r="N11" s="90"/>
      <c r="O11" s="89"/>
      <c r="P11" s="89"/>
      <c r="Q11" s="89"/>
      <c r="R11" s="89"/>
      <c r="S11" s="89"/>
      <c r="T11" s="90"/>
      <c r="U11" s="90"/>
      <c r="V11" s="74" t="n">
        <f aca="false">J11+L11+N11+P11+R11+T11</f>
        <v>0</v>
      </c>
      <c r="W11" s="74" t="n">
        <f aca="false">K11+M11+O11+Q11+S11+U11</f>
        <v>0</v>
      </c>
    </row>
    <row r="12" customFormat="false" ht="21.6" hidden="false" customHeight="true" outlineLevel="0" collapsed="false">
      <c r="A12" s="82"/>
      <c r="B12" s="83"/>
      <c r="C12" s="84"/>
      <c r="D12" s="85"/>
      <c r="E12" s="85"/>
      <c r="F12" s="86"/>
      <c r="G12" s="85"/>
      <c r="H12" s="87"/>
      <c r="I12" s="88" t="n">
        <f aca="false">G12*H12</f>
        <v>0</v>
      </c>
      <c r="J12" s="89"/>
      <c r="K12" s="89"/>
      <c r="L12" s="89"/>
      <c r="M12" s="89"/>
      <c r="N12" s="90"/>
      <c r="O12" s="89"/>
      <c r="P12" s="89"/>
      <c r="Q12" s="89"/>
      <c r="R12" s="89"/>
      <c r="S12" s="89"/>
      <c r="T12" s="90"/>
      <c r="U12" s="90"/>
      <c r="V12" s="74" t="n">
        <f aca="false">J12+L12+N12+P12+R12+T12</f>
        <v>0</v>
      </c>
      <c r="W12" s="74" t="n">
        <f aca="false">K12+M12+O12+Q12+S12+U12</f>
        <v>0</v>
      </c>
    </row>
    <row r="13" customFormat="false" ht="21.6" hidden="false" customHeight="true" outlineLevel="0" collapsed="false">
      <c r="A13" s="82"/>
      <c r="B13" s="83"/>
      <c r="C13" s="84"/>
      <c r="D13" s="85"/>
      <c r="E13" s="85"/>
      <c r="F13" s="86"/>
      <c r="G13" s="85"/>
      <c r="H13" s="87"/>
      <c r="I13" s="88" t="n">
        <f aca="false">G13*H13</f>
        <v>0</v>
      </c>
      <c r="J13" s="89"/>
      <c r="K13" s="89"/>
      <c r="L13" s="89"/>
      <c r="M13" s="89"/>
      <c r="N13" s="90"/>
      <c r="O13" s="89"/>
      <c r="P13" s="89"/>
      <c r="Q13" s="89"/>
      <c r="R13" s="89"/>
      <c r="S13" s="89"/>
      <c r="T13" s="90"/>
      <c r="U13" s="90"/>
      <c r="V13" s="74" t="n">
        <f aca="false">J13+L13+N13+P13+R13+T13</f>
        <v>0</v>
      </c>
      <c r="W13" s="74" t="n">
        <f aca="false">K13+M13+O13+Q13+S13+U13</f>
        <v>0</v>
      </c>
    </row>
    <row r="14" customFormat="false" ht="21.6" hidden="false" customHeight="true" outlineLevel="0" collapsed="false">
      <c r="A14" s="82"/>
      <c r="B14" s="83"/>
      <c r="C14" s="84"/>
      <c r="D14" s="85"/>
      <c r="E14" s="85"/>
      <c r="F14" s="86"/>
      <c r="G14" s="85"/>
      <c r="H14" s="87"/>
      <c r="I14" s="88" t="n">
        <f aca="false">G14*H14</f>
        <v>0</v>
      </c>
      <c r="J14" s="89"/>
      <c r="K14" s="89"/>
      <c r="L14" s="89"/>
      <c r="M14" s="89"/>
      <c r="N14" s="90"/>
      <c r="O14" s="89"/>
      <c r="P14" s="89"/>
      <c r="Q14" s="89"/>
      <c r="R14" s="89"/>
      <c r="S14" s="89"/>
      <c r="T14" s="90"/>
      <c r="U14" s="90"/>
      <c r="V14" s="74" t="n">
        <f aca="false">J14+L14+N14+P14+R14+T14</f>
        <v>0</v>
      </c>
      <c r="W14" s="74" t="n">
        <f aca="false">K14+M14+O14+Q14+S14+U14</f>
        <v>0</v>
      </c>
    </row>
    <row r="15" customFormat="false" ht="21.6" hidden="false" customHeight="true" outlineLevel="0" collapsed="false">
      <c r="A15" s="82"/>
      <c r="B15" s="83"/>
      <c r="C15" s="84"/>
      <c r="D15" s="85"/>
      <c r="E15" s="85"/>
      <c r="F15" s="86"/>
      <c r="G15" s="85"/>
      <c r="H15" s="87"/>
      <c r="I15" s="88" t="n">
        <f aca="false">G15*H15</f>
        <v>0</v>
      </c>
      <c r="J15" s="89"/>
      <c r="K15" s="89"/>
      <c r="L15" s="89"/>
      <c r="M15" s="89"/>
      <c r="N15" s="90"/>
      <c r="O15" s="89"/>
      <c r="P15" s="89"/>
      <c r="Q15" s="89"/>
      <c r="R15" s="89"/>
      <c r="S15" s="89"/>
      <c r="T15" s="90"/>
      <c r="U15" s="90"/>
      <c r="V15" s="74" t="n">
        <f aca="false">J15+L15+N15+P15+R15+T15</f>
        <v>0</v>
      </c>
      <c r="W15" s="74" t="n">
        <f aca="false">K15+M15+O15+Q15+S15+U15</f>
        <v>0</v>
      </c>
    </row>
    <row r="16" customFormat="false" ht="21.6" hidden="false" customHeight="true" outlineLevel="0" collapsed="false">
      <c r="A16" s="82"/>
      <c r="B16" s="83"/>
      <c r="C16" s="84"/>
      <c r="D16" s="47"/>
      <c r="E16" s="85"/>
      <c r="F16" s="86"/>
      <c r="G16" s="85"/>
      <c r="H16" s="87"/>
      <c r="I16" s="88" t="n">
        <f aca="false">G16*H16</f>
        <v>0</v>
      </c>
      <c r="J16" s="89"/>
      <c r="K16" s="89"/>
      <c r="L16" s="89"/>
      <c r="M16" s="89"/>
      <c r="N16" s="90"/>
      <c r="O16" s="89"/>
      <c r="P16" s="89"/>
      <c r="Q16" s="89"/>
      <c r="R16" s="89"/>
      <c r="S16" s="89"/>
      <c r="T16" s="90"/>
      <c r="U16" s="90"/>
      <c r="V16" s="74" t="n">
        <f aca="false">J16+L16+N16+P16+R16+T16</f>
        <v>0</v>
      </c>
      <c r="W16" s="74" t="n">
        <f aca="false">K16+M16+O16+Q16+S16+U16</f>
        <v>0</v>
      </c>
    </row>
    <row r="17" customFormat="false" ht="21.6" hidden="false" customHeight="true" outlineLevel="0" collapsed="false">
      <c r="A17" s="82"/>
      <c r="B17" s="83"/>
      <c r="C17" s="84"/>
      <c r="D17" s="47"/>
      <c r="E17" s="85"/>
      <c r="F17" s="86"/>
      <c r="G17" s="85"/>
      <c r="H17" s="87"/>
      <c r="I17" s="88" t="n">
        <f aca="false">G17*H17</f>
        <v>0</v>
      </c>
      <c r="J17" s="89"/>
      <c r="K17" s="89"/>
      <c r="L17" s="89"/>
      <c r="M17" s="89"/>
      <c r="N17" s="90"/>
      <c r="O17" s="89"/>
      <c r="P17" s="89"/>
      <c r="Q17" s="89"/>
      <c r="R17" s="89"/>
      <c r="S17" s="89"/>
      <c r="T17" s="90"/>
      <c r="U17" s="90"/>
      <c r="V17" s="74" t="n">
        <f aca="false">J17+L17+N17+P17+R17+T17</f>
        <v>0</v>
      </c>
      <c r="W17" s="74" t="n">
        <f aca="false">K17+M17+O17+Q17+S17+U17</f>
        <v>0</v>
      </c>
    </row>
    <row r="18" customFormat="false" ht="21.6" hidden="false" customHeight="true" outlineLevel="0" collapsed="false">
      <c r="A18" s="82"/>
      <c r="B18" s="83"/>
      <c r="C18" s="84"/>
      <c r="D18" s="47"/>
      <c r="E18" s="85"/>
      <c r="F18" s="86"/>
      <c r="G18" s="85"/>
      <c r="H18" s="87"/>
      <c r="I18" s="88" t="n">
        <f aca="false">G18*H18</f>
        <v>0</v>
      </c>
      <c r="J18" s="89"/>
      <c r="K18" s="89"/>
      <c r="L18" s="89"/>
      <c r="M18" s="89"/>
      <c r="N18" s="90"/>
      <c r="O18" s="89"/>
      <c r="P18" s="89"/>
      <c r="Q18" s="89"/>
      <c r="R18" s="89"/>
      <c r="S18" s="89"/>
      <c r="T18" s="90"/>
      <c r="U18" s="90"/>
      <c r="V18" s="74" t="n">
        <f aca="false">J18+L18+N18+P18+R18+T18</f>
        <v>0</v>
      </c>
      <c r="W18" s="74" t="n">
        <f aca="false">K18+M18+O18+Q18+S18+U18</f>
        <v>0</v>
      </c>
    </row>
    <row r="19" customFormat="false" ht="21.6" hidden="false" customHeight="true" outlineLevel="0" collapsed="false">
      <c r="A19" s="82"/>
      <c r="B19" s="83"/>
      <c r="C19" s="84"/>
      <c r="D19" s="85"/>
      <c r="E19" s="85"/>
      <c r="F19" s="85"/>
      <c r="G19" s="85"/>
      <c r="H19" s="87"/>
      <c r="I19" s="88" t="n">
        <f aca="false">G19*H19</f>
        <v>0</v>
      </c>
      <c r="J19" s="89"/>
      <c r="K19" s="89"/>
      <c r="L19" s="89"/>
      <c r="M19" s="89"/>
      <c r="N19" s="90"/>
      <c r="O19" s="89"/>
      <c r="P19" s="89"/>
      <c r="Q19" s="89"/>
      <c r="R19" s="89"/>
      <c r="S19" s="89"/>
      <c r="T19" s="89"/>
      <c r="U19" s="89"/>
      <c r="V19" s="74" t="n">
        <f aca="false">J19+L19+N19+P19+R19+T19</f>
        <v>0</v>
      </c>
      <c r="W19" s="74" t="n">
        <f aca="false">K19+M19+O19+Q19+S19+U19</f>
        <v>0</v>
      </c>
    </row>
    <row r="20" customFormat="false" ht="21.6" hidden="false" customHeight="true" outlineLevel="0" collapsed="false">
      <c r="A20" s="71" t="s">
        <v>44</v>
      </c>
      <c r="B20" s="72"/>
      <c r="C20" s="73" t="s">
        <v>45</v>
      </c>
      <c r="D20" s="65"/>
      <c r="E20" s="67"/>
      <c r="F20" s="67"/>
      <c r="G20" s="67"/>
      <c r="H20" s="68"/>
      <c r="I20" s="69" t="n">
        <f aca="false">I21</f>
        <v>0</v>
      </c>
      <c r="J20" s="69" t="n">
        <f aca="false">J21</f>
        <v>0</v>
      </c>
      <c r="K20" s="69" t="n">
        <f aca="false">K21</f>
        <v>0</v>
      </c>
      <c r="L20" s="69" t="n">
        <f aca="false">L21</f>
        <v>0</v>
      </c>
      <c r="M20" s="69" t="n">
        <f aca="false">M21</f>
        <v>0</v>
      </c>
      <c r="N20" s="69" t="n">
        <f aca="false">N21</f>
        <v>0</v>
      </c>
      <c r="O20" s="69" t="n">
        <f aca="false">O21</f>
        <v>0</v>
      </c>
      <c r="P20" s="69" t="n">
        <f aca="false">P21</f>
        <v>0</v>
      </c>
      <c r="Q20" s="69" t="n">
        <f aca="false">Q21</f>
        <v>0</v>
      </c>
      <c r="R20" s="69" t="n">
        <f aca="false">R21</f>
        <v>0</v>
      </c>
      <c r="S20" s="69" t="n">
        <f aca="false">S21</f>
        <v>0</v>
      </c>
      <c r="T20" s="69" t="n">
        <f aca="false">T21</f>
        <v>0</v>
      </c>
      <c r="U20" s="69" t="n">
        <f aca="false">U21</f>
        <v>0</v>
      </c>
      <c r="V20" s="74" t="n">
        <f aca="false">J20+L20+N20+P20+R20+T20</f>
        <v>0</v>
      </c>
      <c r="W20" s="74" t="n">
        <f aca="false">K20+M20+O20+Q20+S20+U20</f>
        <v>0</v>
      </c>
    </row>
    <row r="21" customFormat="false" ht="21.6" hidden="false" customHeight="true" outlineLevel="0" collapsed="false">
      <c r="A21" s="75" t="s">
        <v>46</v>
      </c>
      <c r="B21" s="76"/>
      <c r="C21" s="77" t="s">
        <v>47</v>
      </c>
      <c r="D21" s="91"/>
      <c r="E21" s="92"/>
      <c r="F21" s="92"/>
      <c r="G21" s="92"/>
      <c r="H21" s="93"/>
      <c r="I21" s="94" t="n">
        <f aca="false">SUM(I22:I32)</f>
        <v>0</v>
      </c>
      <c r="J21" s="94" t="n">
        <f aca="false">SUM(J22:J32)</f>
        <v>0</v>
      </c>
      <c r="K21" s="94" t="n">
        <f aca="false">SUM(K22:K32)</f>
        <v>0</v>
      </c>
      <c r="L21" s="94" t="n">
        <f aca="false">SUM(L22:L32)</f>
        <v>0</v>
      </c>
      <c r="M21" s="94" t="n">
        <f aca="false">SUM(M22:M32)</f>
        <v>0</v>
      </c>
      <c r="N21" s="94" t="n">
        <f aca="false">SUM(N22:N32)</f>
        <v>0</v>
      </c>
      <c r="O21" s="94" t="n">
        <f aca="false">SUM(O22:O32)</f>
        <v>0</v>
      </c>
      <c r="P21" s="94" t="n">
        <f aca="false">SUM(P22:P32)</f>
        <v>0</v>
      </c>
      <c r="Q21" s="94" t="n">
        <f aca="false">SUM(Q22:Q32)</f>
        <v>0</v>
      </c>
      <c r="R21" s="94" t="n">
        <f aca="false">SUM(R22:R32)</f>
        <v>0</v>
      </c>
      <c r="S21" s="94" t="n">
        <f aca="false">SUM(S22:S32)</f>
        <v>0</v>
      </c>
      <c r="T21" s="94" t="n">
        <f aca="false">SUM(T22:T32)</f>
        <v>0</v>
      </c>
      <c r="U21" s="94" t="n">
        <f aca="false">SUM(U22:U32)</f>
        <v>0</v>
      </c>
      <c r="V21" s="74" t="n">
        <f aca="false">J21+L21+N21+P21+R21+T21</f>
        <v>0</v>
      </c>
      <c r="W21" s="74" t="n">
        <f aca="false">K21+M21+O21+Q21+S21+U21</f>
        <v>0</v>
      </c>
    </row>
    <row r="22" customFormat="false" ht="21.6" hidden="false" customHeight="true" outlineLevel="0" collapsed="false">
      <c r="A22" s="82"/>
      <c r="B22" s="83"/>
      <c r="C22" s="84"/>
      <c r="D22" s="47"/>
      <c r="E22" s="85"/>
      <c r="F22" s="85"/>
      <c r="G22" s="85"/>
      <c r="H22" s="87"/>
      <c r="I22" s="88" t="n">
        <f aca="false">G22*H22</f>
        <v>0</v>
      </c>
      <c r="J22" s="89"/>
      <c r="K22" s="89"/>
      <c r="L22" s="89"/>
      <c r="M22" s="89"/>
      <c r="N22" s="90"/>
      <c r="O22" s="89"/>
      <c r="P22" s="89"/>
      <c r="Q22" s="89"/>
      <c r="R22" s="89"/>
      <c r="S22" s="89"/>
      <c r="T22" s="90"/>
      <c r="U22" s="89"/>
      <c r="V22" s="74" t="n">
        <f aca="false">J22+L22+N22+P22+R22+T22</f>
        <v>0</v>
      </c>
      <c r="W22" s="74" t="n">
        <f aca="false">K22+M22+O22+Q22+S22+U22</f>
        <v>0</v>
      </c>
    </row>
    <row r="23" customFormat="false" ht="21.6" hidden="false" customHeight="true" outlineLevel="0" collapsed="false">
      <c r="A23" s="82"/>
      <c r="B23" s="83"/>
      <c r="C23" s="84"/>
      <c r="D23" s="47"/>
      <c r="E23" s="85"/>
      <c r="F23" s="85"/>
      <c r="G23" s="85"/>
      <c r="H23" s="87"/>
      <c r="I23" s="88" t="n">
        <f aca="false">G23*H23</f>
        <v>0</v>
      </c>
      <c r="J23" s="89"/>
      <c r="K23" s="89"/>
      <c r="L23" s="89"/>
      <c r="M23" s="89"/>
      <c r="N23" s="90"/>
      <c r="O23" s="89"/>
      <c r="P23" s="89"/>
      <c r="Q23" s="89"/>
      <c r="R23" s="89"/>
      <c r="S23" s="89"/>
      <c r="T23" s="90"/>
      <c r="U23" s="89"/>
      <c r="V23" s="74" t="n">
        <f aca="false">J23+L23+N23+P23+R23+T23</f>
        <v>0</v>
      </c>
      <c r="W23" s="74" t="n">
        <f aca="false">K23+M23+O23+Q23+S23+U23</f>
        <v>0</v>
      </c>
    </row>
    <row r="24" customFormat="false" ht="21.6" hidden="false" customHeight="true" outlineLevel="0" collapsed="false">
      <c r="A24" s="82"/>
      <c r="B24" s="83"/>
      <c r="C24" s="84"/>
      <c r="D24" s="47"/>
      <c r="E24" s="85"/>
      <c r="F24" s="85"/>
      <c r="G24" s="85"/>
      <c r="H24" s="87"/>
      <c r="I24" s="88" t="n">
        <f aca="false">G24*H24</f>
        <v>0</v>
      </c>
      <c r="J24" s="89"/>
      <c r="K24" s="89"/>
      <c r="L24" s="89"/>
      <c r="M24" s="89"/>
      <c r="N24" s="90"/>
      <c r="O24" s="89"/>
      <c r="P24" s="89"/>
      <c r="Q24" s="89"/>
      <c r="R24" s="89"/>
      <c r="S24" s="89"/>
      <c r="T24" s="90"/>
      <c r="U24" s="89"/>
      <c r="V24" s="74" t="n">
        <f aca="false">J24+L24+N24+P24+R24+T24</f>
        <v>0</v>
      </c>
      <c r="W24" s="74" t="n">
        <f aca="false">K24+M24+O24+Q24+S24+U24</f>
        <v>0</v>
      </c>
    </row>
    <row r="25" customFormat="false" ht="21.6" hidden="false" customHeight="true" outlineLevel="0" collapsed="false">
      <c r="A25" s="82"/>
      <c r="B25" s="83"/>
      <c r="C25" s="84"/>
      <c r="D25" s="47"/>
      <c r="E25" s="85"/>
      <c r="F25" s="85"/>
      <c r="G25" s="85"/>
      <c r="H25" s="87"/>
      <c r="I25" s="88" t="n">
        <f aca="false">G25*H25</f>
        <v>0</v>
      </c>
      <c r="J25" s="89"/>
      <c r="K25" s="89"/>
      <c r="L25" s="89"/>
      <c r="M25" s="89"/>
      <c r="N25" s="90"/>
      <c r="O25" s="89"/>
      <c r="P25" s="89"/>
      <c r="Q25" s="89"/>
      <c r="R25" s="89"/>
      <c r="S25" s="89"/>
      <c r="T25" s="90"/>
      <c r="U25" s="89"/>
      <c r="V25" s="74" t="n">
        <f aca="false">J25+L25+N25+P25+R25+T25</f>
        <v>0</v>
      </c>
      <c r="W25" s="74" t="n">
        <f aca="false">K25+M25+O25+Q25+S25+U25</f>
        <v>0</v>
      </c>
    </row>
    <row r="26" customFormat="false" ht="21.6" hidden="false" customHeight="true" outlineLevel="0" collapsed="false">
      <c r="A26" s="82"/>
      <c r="B26" s="83"/>
      <c r="C26" s="84"/>
      <c r="D26" s="47"/>
      <c r="E26" s="85"/>
      <c r="F26" s="85"/>
      <c r="G26" s="85"/>
      <c r="H26" s="87"/>
      <c r="I26" s="88" t="n">
        <f aca="false">G26*H26</f>
        <v>0</v>
      </c>
      <c r="J26" s="89"/>
      <c r="K26" s="89"/>
      <c r="L26" s="89"/>
      <c r="M26" s="89"/>
      <c r="N26" s="90"/>
      <c r="O26" s="89"/>
      <c r="P26" s="89"/>
      <c r="Q26" s="89"/>
      <c r="R26" s="89"/>
      <c r="S26" s="89"/>
      <c r="T26" s="90"/>
      <c r="U26" s="89"/>
      <c r="V26" s="74" t="n">
        <f aca="false">J26+L26+N26+P26+R26+T26</f>
        <v>0</v>
      </c>
      <c r="W26" s="74" t="n">
        <f aca="false">K26+M26+O26+Q26+S26+U26</f>
        <v>0</v>
      </c>
    </row>
    <row r="27" customFormat="false" ht="21.6" hidden="false" customHeight="true" outlineLevel="0" collapsed="false">
      <c r="A27" s="82"/>
      <c r="B27" s="83"/>
      <c r="C27" s="84"/>
      <c r="D27" s="47"/>
      <c r="E27" s="85"/>
      <c r="F27" s="85"/>
      <c r="G27" s="85"/>
      <c r="H27" s="87"/>
      <c r="I27" s="88" t="n">
        <f aca="false">G27*H27</f>
        <v>0</v>
      </c>
      <c r="J27" s="89"/>
      <c r="K27" s="89"/>
      <c r="L27" s="89"/>
      <c r="M27" s="89"/>
      <c r="N27" s="90"/>
      <c r="O27" s="89"/>
      <c r="P27" s="89"/>
      <c r="Q27" s="89"/>
      <c r="R27" s="89"/>
      <c r="S27" s="89"/>
      <c r="T27" s="90"/>
      <c r="U27" s="89"/>
      <c r="V27" s="74" t="n">
        <f aca="false">J27+L27+N27+P27+R27+T27</f>
        <v>0</v>
      </c>
      <c r="W27" s="74" t="n">
        <f aca="false">K27+M27+O27+Q27+S27+U27</f>
        <v>0</v>
      </c>
    </row>
    <row r="28" customFormat="false" ht="21.6" hidden="false" customHeight="true" outlineLevel="0" collapsed="false">
      <c r="A28" s="82"/>
      <c r="B28" s="83"/>
      <c r="C28" s="84"/>
      <c r="D28" s="85"/>
      <c r="E28" s="85"/>
      <c r="F28" s="85"/>
      <c r="G28" s="85"/>
      <c r="H28" s="87"/>
      <c r="I28" s="88" t="n">
        <f aca="false">G28*H28</f>
        <v>0</v>
      </c>
      <c r="J28" s="89"/>
      <c r="K28" s="89"/>
      <c r="L28" s="89"/>
      <c r="M28" s="89"/>
      <c r="N28" s="90" t="n">
        <f aca="false">$I$28/8</f>
        <v>0</v>
      </c>
      <c r="O28" s="89"/>
      <c r="P28" s="89"/>
      <c r="Q28" s="89"/>
      <c r="R28" s="89"/>
      <c r="S28" s="89"/>
      <c r="T28" s="90" t="n">
        <f aca="false">$I$28/8</f>
        <v>0</v>
      </c>
      <c r="U28" s="89"/>
      <c r="V28" s="74" t="n">
        <f aca="false">J28+L28+N28+P28+R28+T28</f>
        <v>0</v>
      </c>
      <c r="W28" s="74" t="n">
        <f aca="false">K28+M28+O28+Q28+S28+U28</f>
        <v>0</v>
      </c>
    </row>
    <row r="29" customFormat="false" ht="21.6" hidden="false" customHeight="true" outlineLevel="0" collapsed="false">
      <c r="A29" s="82"/>
      <c r="B29" s="83"/>
      <c r="C29" s="84"/>
      <c r="D29" s="85"/>
      <c r="E29" s="85"/>
      <c r="F29" s="85"/>
      <c r="G29" s="85"/>
      <c r="H29" s="87"/>
      <c r="I29" s="88" t="n">
        <f aca="false">G29*H29</f>
        <v>0</v>
      </c>
      <c r="J29" s="89"/>
      <c r="K29" s="89"/>
      <c r="L29" s="89"/>
      <c r="M29" s="89"/>
      <c r="N29" s="90"/>
      <c r="O29" s="89"/>
      <c r="P29" s="89"/>
      <c r="Q29" s="89"/>
      <c r="R29" s="89"/>
      <c r="S29" s="89"/>
      <c r="T29" s="90"/>
      <c r="U29" s="89"/>
      <c r="V29" s="74" t="n">
        <f aca="false">J29+L29+N29+P29+R29+T29</f>
        <v>0</v>
      </c>
      <c r="W29" s="74" t="n">
        <f aca="false">K29+M29+O29+Q29+S29+U29</f>
        <v>0</v>
      </c>
    </row>
    <row r="30" customFormat="false" ht="21.6" hidden="false" customHeight="true" outlineLevel="0" collapsed="false">
      <c r="A30" s="82"/>
      <c r="B30" s="83"/>
      <c r="C30" s="84"/>
      <c r="D30" s="85"/>
      <c r="E30" s="85"/>
      <c r="F30" s="85"/>
      <c r="G30" s="85"/>
      <c r="H30" s="87"/>
      <c r="I30" s="88" t="n">
        <f aca="false">G30*H30</f>
        <v>0</v>
      </c>
      <c r="J30" s="89"/>
      <c r="K30" s="89"/>
      <c r="L30" s="89"/>
      <c r="M30" s="89"/>
      <c r="N30" s="90"/>
      <c r="O30" s="89"/>
      <c r="P30" s="89"/>
      <c r="Q30" s="89"/>
      <c r="R30" s="89"/>
      <c r="S30" s="89"/>
      <c r="T30" s="90"/>
      <c r="U30" s="89"/>
      <c r="V30" s="74" t="n">
        <f aca="false">J30+L30+N30+P30+R30+T30</f>
        <v>0</v>
      </c>
      <c r="W30" s="74" t="n">
        <f aca="false">K30+M30+O30+Q30+S30+U30</f>
        <v>0</v>
      </c>
    </row>
    <row r="31" customFormat="false" ht="21.6" hidden="false" customHeight="true" outlineLevel="0" collapsed="false">
      <c r="A31" s="82"/>
      <c r="B31" s="83"/>
      <c r="C31" s="84"/>
      <c r="D31" s="85"/>
      <c r="E31" s="85"/>
      <c r="F31" s="85"/>
      <c r="G31" s="85"/>
      <c r="H31" s="87"/>
      <c r="I31" s="88" t="n">
        <f aca="false">G31*H31</f>
        <v>0</v>
      </c>
      <c r="J31" s="89"/>
      <c r="K31" s="89"/>
      <c r="L31" s="89"/>
      <c r="M31" s="89"/>
      <c r="N31" s="90"/>
      <c r="O31" s="89"/>
      <c r="P31" s="89"/>
      <c r="Q31" s="89"/>
      <c r="R31" s="89"/>
      <c r="S31" s="89"/>
      <c r="T31" s="90"/>
      <c r="U31" s="89"/>
      <c r="V31" s="74" t="n">
        <f aca="false">J31+L31+N31+P31+R31+T31</f>
        <v>0</v>
      </c>
      <c r="W31" s="74" t="n">
        <f aca="false">K31+M31+O31+Q31+S31+U31</f>
        <v>0</v>
      </c>
    </row>
    <row r="32" customFormat="false" ht="21.6" hidden="false" customHeight="true" outlineLevel="0" collapsed="false">
      <c r="A32" s="82"/>
      <c r="B32" s="83"/>
      <c r="C32" s="84"/>
      <c r="D32" s="47"/>
      <c r="E32" s="85"/>
      <c r="F32" s="85"/>
      <c r="G32" s="85"/>
      <c r="H32" s="87"/>
      <c r="I32" s="88" t="n">
        <f aca="false">G32*H32</f>
        <v>0</v>
      </c>
      <c r="J32" s="89"/>
      <c r="K32" s="89"/>
      <c r="L32" s="89"/>
      <c r="M32" s="89"/>
      <c r="N32" s="90" t="n">
        <f aca="false">$I$32/8</f>
        <v>0</v>
      </c>
      <c r="O32" s="89"/>
      <c r="P32" s="89"/>
      <c r="Q32" s="89"/>
      <c r="R32" s="89"/>
      <c r="S32" s="89"/>
      <c r="T32" s="90" t="n">
        <f aca="false">$I$32/8</f>
        <v>0</v>
      </c>
      <c r="U32" s="89"/>
      <c r="V32" s="74" t="n">
        <f aca="false">J32+L32+N32+P32+R32+T32</f>
        <v>0</v>
      </c>
      <c r="W32" s="74" t="n">
        <f aca="false">K32+M32+O32+Q32+S32+U32</f>
        <v>0</v>
      </c>
    </row>
    <row r="33" s="97" customFormat="true" ht="21.6" hidden="false" customHeight="true" outlineLevel="0" collapsed="false">
      <c r="A33" s="64" t="s">
        <v>48</v>
      </c>
      <c r="B33" s="65"/>
      <c r="C33" s="66" t="s">
        <v>49</v>
      </c>
      <c r="D33" s="65"/>
      <c r="E33" s="95"/>
      <c r="F33" s="95"/>
      <c r="G33" s="95"/>
      <c r="H33" s="96"/>
      <c r="I33" s="69" t="n">
        <f aca="false">I34+I46</f>
        <v>0</v>
      </c>
      <c r="J33" s="69" t="n">
        <f aca="false">J34+J46</f>
        <v>0</v>
      </c>
      <c r="K33" s="69" t="n">
        <f aca="false">K34+K46</f>
        <v>0</v>
      </c>
      <c r="L33" s="69" t="n">
        <f aca="false">L34+L46</f>
        <v>0</v>
      </c>
      <c r="M33" s="69" t="n">
        <f aca="false">M34+M46</f>
        <v>0</v>
      </c>
      <c r="N33" s="69" t="n">
        <f aca="false">N34+N46</f>
        <v>0</v>
      </c>
      <c r="O33" s="69" t="n">
        <f aca="false">O34+O46</f>
        <v>0</v>
      </c>
      <c r="P33" s="69" t="n">
        <f aca="false">P34+P46</f>
        <v>0</v>
      </c>
      <c r="Q33" s="69" t="n">
        <f aca="false">Q34+Q46</f>
        <v>0</v>
      </c>
      <c r="R33" s="69" t="n">
        <f aca="false">R34+R46</f>
        <v>0</v>
      </c>
      <c r="S33" s="69" t="n">
        <f aca="false">S34+S46</f>
        <v>0</v>
      </c>
      <c r="T33" s="69" t="n">
        <f aca="false">T34+T46</f>
        <v>0</v>
      </c>
      <c r="U33" s="69" t="n">
        <f aca="false">U34+U46</f>
        <v>0</v>
      </c>
      <c r="V33" s="74" t="n">
        <f aca="false">J33+L33+N33+P33+R33+T33</f>
        <v>0</v>
      </c>
      <c r="W33" s="74" t="n">
        <f aca="false">K33+M33+O33+Q33+S33+U33</f>
        <v>0</v>
      </c>
    </row>
    <row r="34" s="97" customFormat="true" ht="21.6" hidden="false" customHeight="true" outlineLevel="0" collapsed="false">
      <c r="A34" s="71" t="s">
        <v>50</v>
      </c>
      <c r="B34" s="72"/>
      <c r="C34" s="73" t="s">
        <v>51</v>
      </c>
      <c r="D34" s="98"/>
      <c r="E34" s="95"/>
      <c r="F34" s="95"/>
      <c r="G34" s="95"/>
      <c r="H34" s="96"/>
      <c r="I34" s="69" t="n">
        <f aca="false">I35</f>
        <v>0</v>
      </c>
      <c r="J34" s="69" t="n">
        <f aca="false">J35</f>
        <v>0</v>
      </c>
      <c r="K34" s="69" t="n">
        <f aca="false">K35</f>
        <v>0</v>
      </c>
      <c r="L34" s="69" t="n">
        <f aca="false">L35</f>
        <v>0</v>
      </c>
      <c r="M34" s="69" t="n">
        <f aca="false">M35</f>
        <v>0</v>
      </c>
      <c r="N34" s="69" t="n">
        <f aca="false">N35</f>
        <v>0</v>
      </c>
      <c r="O34" s="69" t="n">
        <f aca="false">O35</f>
        <v>0</v>
      </c>
      <c r="P34" s="69" t="n">
        <f aca="false">P35</f>
        <v>0</v>
      </c>
      <c r="Q34" s="69" t="n">
        <f aca="false">Q35</f>
        <v>0</v>
      </c>
      <c r="R34" s="69" t="n">
        <f aca="false">R35</f>
        <v>0</v>
      </c>
      <c r="S34" s="69" t="n">
        <f aca="false">S35</f>
        <v>0</v>
      </c>
      <c r="T34" s="69" t="n">
        <f aca="false">T35</f>
        <v>0</v>
      </c>
      <c r="U34" s="69" t="n">
        <f aca="false">U35</f>
        <v>0</v>
      </c>
      <c r="V34" s="74" t="n">
        <f aca="false">J34+L34+N34+P34+R34+T34</f>
        <v>0</v>
      </c>
      <c r="W34" s="74" t="n">
        <f aca="false">K34+M34+O34+Q34+S34+U34</f>
        <v>0</v>
      </c>
    </row>
    <row r="35" s="97" customFormat="true" ht="21.6" hidden="false" customHeight="true" outlineLevel="0" collapsed="false">
      <c r="A35" s="75" t="s">
        <v>52</v>
      </c>
      <c r="B35" s="76"/>
      <c r="C35" s="77" t="s">
        <v>53</v>
      </c>
      <c r="D35" s="78"/>
      <c r="E35" s="99"/>
      <c r="F35" s="99"/>
      <c r="G35" s="99"/>
      <c r="H35" s="100"/>
      <c r="I35" s="81" t="n">
        <f aca="false">SUM(I36:I45)</f>
        <v>0</v>
      </c>
      <c r="J35" s="81" t="n">
        <f aca="false">SUM(J36:J45)</f>
        <v>0</v>
      </c>
      <c r="K35" s="81" t="n">
        <f aca="false">SUM(K36:K45)</f>
        <v>0</v>
      </c>
      <c r="L35" s="81" t="n">
        <f aca="false">SUM(L36:L45)</f>
        <v>0</v>
      </c>
      <c r="M35" s="81" t="n">
        <f aca="false">SUM(M36:M45)</f>
        <v>0</v>
      </c>
      <c r="N35" s="81" t="n">
        <f aca="false">SUM(N36:N45)</f>
        <v>0</v>
      </c>
      <c r="O35" s="81" t="n">
        <f aca="false">SUM(O36:O45)</f>
        <v>0</v>
      </c>
      <c r="P35" s="81" t="n">
        <f aca="false">SUM(P36:P45)</f>
        <v>0</v>
      </c>
      <c r="Q35" s="81" t="n">
        <f aca="false">SUM(Q36:Q45)</f>
        <v>0</v>
      </c>
      <c r="R35" s="81" t="n">
        <f aca="false">SUM(R36:R45)</f>
        <v>0</v>
      </c>
      <c r="S35" s="81" t="n">
        <f aca="false">SUM(S36:S45)</f>
        <v>0</v>
      </c>
      <c r="T35" s="81" t="n">
        <f aca="false">SUM(T36:T45)</f>
        <v>0</v>
      </c>
      <c r="U35" s="81" t="n">
        <f aca="false">SUM(U36:U45)</f>
        <v>0</v>
      </c>
      <c r="V35" s="74" t="n">
        <f aca="false">J35+L35+N35+P35+R35+T35</f>
        <v>0</v>
      </c>
      <c r="W35" s="74" t="n">
        <f aca="false">K35+M35+O35+Q35+S35+U35</f>
        <v>0</v>
      </c>
    </row>
    <row r="36" customFormat="false" ht="21.6" hidden="false" customHeight="true" outlineLevel="0" collapsed="false">
      <c r="A36" s="82"/>
      <c r="B36" s="83"/>
      <c r="C36" s="84"/>
      <c r="D36" s="47"/>
      <c r="E36" s="85"/>
      <c r="F36" s="85"/>
      <c r="G36" s="85"/>
      <c r="H36" s="87"/>
      <c r="I36" s="88" t="n">
        <f aca="false">G36*H36</f>
        <v>0</v>
      </c>
      <c r="J36" s="90"/>
      <c r="K36" s="90"/>
      <c r="L36" s="90"/>
      <c r="M36" s="89"/>
      <c r="N36" s="89"/>
      <c r="O36" s="89"/>
      <c r="P36" s="90" t="n">
        <f aca="false">$I$36/8</f>
        <v>0</v>
      </c>
      <c r="Q36" s="89"/>
      <c r="R36" s="89"/>
      <c r="S36" s="89"/>
      <c r="T36" s="89"/>
      <c r="U36" s="89"/>
      <c r="V36" s="74" t="n">
        <f aca="false">J36+L36+N36+P36+R36+T36</f>
        <v>0</v>
      </c>
      <c r="W36" s="74" t="n">
        <f aca="false">K36+M36+O36+Q36+S36+U36</f>
        <v>0</v>
      </c>
    </row>
    <row r="37" customFormat="false" ht="21.6" hidden="false" customHeight="true" outlineLevel="0" collapsed="false">
      <c r="A37" s="82"/>
      <c r="B37" s="83"/>
      <c r="C37" s="84"/>
      <c r="D37" s="47"/>
      <c r="E37" s="85"/>
      <c r="F37" s="85"/>
      <c r="G37" s="85"/>
      <c r="H37" s="87"/>
      <c r="I37" s="88" t="n">
        <f aca="false">G37*H37</f>
        <v>0</v>
      </c>
      <c r="J37" s="90"/>
      <c r="K37" s="90"/>
      <c r="L37" s="90"/>
      <c r="M37" s="89"/>
      <c r="N37" s="89"/>
      <c r="O37" s="89"/>
      <c r="P37" s="90"/>
      <c r="Q37" s="89"/>
      <c r="R37" s="89"/>
      <c r="S37" s="89"/>
      <c r="T37" s="89"/>
      <c r="U37" s="89"/>
      <c r="V37" s="74" t="n">
        <f aca="false">J37+L37+N37+P37+R37+T37</f>
        <v>0</v>
      </c>
      <c r="W37" s="74" t="n">
        <f aca="false">K37+M37+O37+Q37+S37+U37</f>
        <v>0</v>
      </c>
    </row>
    <row r="38" customFormat="false" ht="21.6" hidden="false" customHeight="true" outlineLevel="0" collapsed="false">
      <c r="A38" s="82"/>
      <c r="B38" s="83"/>
      <c r="C38" s="84"/>
      <c r="D38" s="47"/>
      <c r="E38" s="85"/>
      <c r="F38" s="85"/>
      <c r="G38" s="85"/>
      <c r="H38" s="87"/>
      <c r="I38" s="88" t="n">
        <f aca="false">G38*H38</f>
        <v>0</v>
      </c>
      <c r="J38" s="90"/>
      <c r="K38" s="90"/>
      <c r="L38" s="90"/>
      <c r="M38" s="89"/>
      <c r="N38" s="89"/>
      <c r="O38" s="89"/>
      <c r="P38" s="90"/>
      <c r="Q38" s="89"/>
      <c r="R38" s="89"/>
      <c r="S38" s="89"/>
      <c r="T38" s="89"/>
      <c r="U38" s="89"/>
      <c r="V38" s="74" t="n">
        <f aca="false">J38+L38+N38+P38+R38+T38</f>
        <v>0</v>
      </c>
      <c r="W38" s="74" t="n">
        <f aca="false">K38+M38+O38+Q38+S38+U38</f>
        <v>0</v>
      </c>
    </row>
    <row r="39" customFormat="false" ht="21.6" hidden="false" customHeight="true" outlineLevel="0" collapsed="false">
      <c r="A39" s="82"/>
      <c r="B39" s="83"/>
      <c r="C39" s="84"/>
      <c r="D39" s="47"/>
      <c r="E39" s="85"/>
      <c r="F39" s="85"/>
      <c r="G39" s="85"/>
      <c r="H39" s="87"/>
      <c r="I39" s="88" t="n">
        <f aca="false">G39*H39</f>
        <v>0</v>
      </c>
      <c r="J39" s="90"/>
      <c r="K39" s="90"/>
      <c r="L39" s="90"/>
      <c r="M39" s="89"/>
      <c r="N39" s="89"/>
      <c r="O39" s="89"/>
      <c r="P39" s="90"/>
      <c r="Q39" s="89"/>
      <c r="R39" s="89"/>
      <c r="S39" s="89"/>
      <c r="T39" s="89"/>
      <c r="U39" s="89"/>
      <c r="V39" s="74" t="n">
        <f aca="false">J39+L39+N39+P39+R39+T39</f>
        <v>0</v>
      </c>
      <c r="W39" s="74" t="n">
        <f aca="false">K39+M39+O39+Q39+S39+U39</f>
        <v>0</v>
      </c>
    </row>
    <row r="40" customFormat="false" ht="21.6" hidden="false" customHeight="true" outlineLevel="0" collapsed="false">
      <c r="A40" s="82"/>
      <c r="B40" s="83"/>
      <c r="C40" s="84"/>
      <c r="D40" s="47"/>
      <c r="E40" s="85"/>
      <c r="F40" s="85"/>
      <c r="G40" s="85"/>
      <c r="H40" s="87"/>
      <c r="I40" s="88" t="n">
        <f aca="false">G40*H40</f>
        <v>0</v>
      </c>
      <c r="J40" s="90"/>
      <c r="K40" s="90"/>
      <c r="L40" s="90"/>
      <c r="M40" s="89"/>
      <c r="N40" s="89"/>
      <c r="O40" s="89"/>
      <c r="P40" s="90"/>
      <c r="Q40" s="89"/>
      <c r="R40" s="89"/>
      <c r="S40" s="89"/>
      <c r="T40" s="89"/>
      <c r="U40" s="89"/>
      <c r="V40" s="74" t="n">
        <f aca="false">J40+L40+N40+P40+R40+T40</f>
        <v>0</v>
      </c>
      <c r="W40" s="74" t="n">
        <f aca="false">K40+M40+O40+Q40+S40+U40</f>
        <v>0</v>
      </c>
    </row>
    <row r="41" customFormat="false" ht="21.6" hidden="false" customHeight="true" outlineLevel="0" collapsed="false">
      <c r="A41" s="82"/>
      <c r="B41" s="83"/>
      <c r="C41" s="84"/>
      <c r="D41" s="47"/>
      <c r="E41" s="85"/>
      <c r="F41" s="85"/>
      <c r="G41" s="85"/>
      <c r="H41" s="87"/>
      <c r="I41" s="88" t="n">
        <f aca="false">G41*H41</f>
        <v>0</v>
      </c>
      <c r="J41" s="90"/>
      <c r="K41" s="90"/>
      <c r="L41" s="90"/>
      <c r="M41" s="89"/>
      <c r="N41" s="89"/>
      <c r="O41" s="89"/>
      <c r="P41" s="90"/>
      <c r="Q41" s="89"/>
      <c r="R41" s="89"/>
      <c r="S41" s="89"/>
      <c r="T41" s="89"/>
      <c r="U41" s="89"/>
      <c r="V41" s="74" t="n">
        <f aca="false">J41+L41+N41+P41+R41+T41</f>
        <v>0</v>
      </c>
      <c r="W41" s="74" t="n">
        <f aca="false">K41+M41+O41+Q41+S41+U41</f>
        <v>0</v>
      </c>
    </row>
    <row r="42" customFormat="false" ht="21.6" hidden="false" customHeight="true" outlineLevel="0" collapsed="false">
      <c r="A42" s="82"/>
      <c r="B42" s="83"/>
      <c r="C42" s="84"/>
      <c r="D42" s="85"/>
      <c r="E42" s="85"/>
      <c r="F42" s="85"/>
      <c r="G42" s="85"/>
      <c r="H42" s="87"/>
      <c r="I42" s="88" t="n">
        <f aca="false">G42*H42</f>
        <v>0</v>
      </c>
      <c r="J42" s="90"/>
      <c r="K42" s="90"/>
      <c r="L42" s="90"/>
      <c r="M42" s="89"/>
      <c r="N42" s="89"/>
      <c r="O42" s="89"/>
      <c r="P42" s="90" t="n">
        <f aca="false">$I$42/8</f>
        <v>0</v>
      </c>
      <c r="Q42" s="89"/>
      <c r="R42" s="89"/>
      <c r="S42" s="89"/>
      <c r="T42" s="89"/>
      <c r="U42" s="89"/>
      <c r="V42" s="74" t="n">
        <f aca="false">J42+L42+N42+P42+R42+T42</f>
        <v>0</v>
      </c>
      <c r="W42" s="74" t="n">
        <f aca="false">K42+M42+O42+Q42+S42+U42</f>
        <v>0</v>
      </c>
    </row>
    <row r="43" customFormat="false" ht="21.6" hidden="false" customHeight="true" outlineLevel="0" collapsed="false">
      <c r="A43" s="82"/>
      <c r="B43" s="83"/>
      <c r="C43" s="84"/>
      <c r="D43" s="47"/>
      <c r="E43" s="85"/>
      <c r="F43" s="85"/>
      <c r="G43" s="85"/>
      <c r="H43" s="87"/>
      <c r="I43" s="88" t="n">
        <f aca="false">G43*H43</f>
        <v>0</v>
      </c>
      <c r="J43" s="90"/>
      <c r="K43" s="90"/>
      <c r="L43" s="90"/>
      <c r="M43" s="89"/>
      <c r="N43" s="89"/>
      <c r="O43" s="89"/>
      <c r="P43" s="90" t="n">
        <f aca="false">$I$43/8</f>
        <v>0</v>
      </c>
      <c r="Q43" s="89"/>
      <c r="R43" s="89"/>
      <c r="S43" s="89"/>
      <c r="T43" s="89"/>
      <c r="U43" s="89"/>
      <c r="V43" s="74" t="n">
        <f aca="false">J43+L43+N43+P43+R43+T43</f>
        <v>0</v>
      </c>
      <c r="W43" s="74" t="n">
        <f aca="false">K43+M43+O43+Q43+S43+U43</f>
        <v>0</v>
      </c>
    </row>
    <row r="44" customFormat="false" ht="21.6" hidden="false" customHeight="true" outlineLevel="0" collapsed="false">
      <c r="A44" s="82"/>
      <c r="B44" s="83"/>
      <c r="C44" s="84"/>
      <c r="D44" s="85"/>
      <c r="E44" s="85"/>
      <c r="F44" s="85"/>
      <c r="G44" s="85"/>
      <c r="H44" s="87"/>
      <c r="I44" s="88" t="n">
        <f aca="false">G44*H44</f>
        <v>0</v>
      </c>
      <c r="J44" s="90"/>
      <c r="K44" s="90"/>
      <c r="L44" s="90"/>
      <c r="M44" s="89"/>
      <c r="N44" s="89"/>
      <c r="O44" s="89"/>
      <c r="P44" s="90" t="n">
        <f aca="false">$I$44/8</f>
        <v>0</v>
      </c>
      <c r="Q44" s="89"/>
      <c r="R44" s="89"/>
      <c r="S44" s="89"/>
      <c r="T44" s="89"/>
      <c r="U44" s="89"/>
      <c r="V44" s="74" t="n">
        <f aca="false">J44+L44+N44+P44+R44+T44</f>
        <v>0</v>
      </c>
      <c r="W44" s="74" t="n">
        <f aca="false">K44+M44+O44+Q44+S44+U44</f>
        <v>0</v>
      </c>
    </row>
    <row r="45" customFormat="false" ht="21.6" hidden="false" customHeight="true" outlineLevel="0" collapsed="false">
      <c r="A45" s="82"/>
      <c r="B45" s="83"/>
      <c r="C45" s="84"/>
      <c r="D45" s="47"/>
      <c r="E45" s="85"/>
      <c r="F45" s="85"/>
      <c r="G45" s="85"/>
      <c r="H45" s="87"/>
      <c r="I45" s="88" t="n">
        <f aca="false">G45*H45</f>
        <v>0</v>
      </c>
      <c r="J45" s="90"/>
      <c r="K45" s="90"/>
      <c r="L45" s="90"/>
      <c r="M45" s="89"/>
      <c r="N45" s="89"/>
      <c r="O45" s="89"/>
      <c r="P45" s="90" t="n">
        <f aca="false">$I$45/8</f>
        <v>0</v>
      </c>
      <c r="Q45" s="89"/>
      <c r="R45" s="89"/>
      <c r="S45" s="89"/>
      <c r="T45" s="89"/>
      <c r="U45" s="89"/>
      <c r="V45" s="74" t="n">
        <f aca="false">J45+L45+N45+P45+R45+T45</f>
        <v>0</v>
      </c>
      <c r="W45" s="74" t="n">
        <f aca="false">K45+M45+O45+Q45+S45+U45</f>
        <v>0</v>
      </c>
    </row>
    <row r="46" s="97" customFormat="true" ht="21.6" hidden="false" customHeight="true" outlineLevel="0" collapsed="false">
      <c r="A46" s="71" t="s">
        <v>54</v>
      </c>
      <c r="B46" s="72"/>
      <c r="C46" s="73" t="s">
        <v>55</v>
      </c>
      <c r="D46" s="98"/>
      <c r="E46" s="95"/>
      <c r="F46" s="95"/>
      <c r="G46" s="95"/>
      <c r="H46" s="96"/>
      <c r="I46" s="69" t="n">
        <f aca="false">I47</f>
        <v>0</v>
      </c>
      <c r="J46" s="69" t="n">
        <f aca="false">J47</f>
        <v>0</v>
      </c>
      <c r="K46" s="69" t="n">
        <f aca="false">K47</f>
        <v>0</v>
      </c>
      <c r="L46" s="69" t="n">
        <f aca="false">L47</f>
        <v>0</v>
      </c>
      <c r="M46" s="69" t="n">
        <f aca="false">M47</f>
        <v>0</v>
      </c>
      <c r="N46" s="69" t="n">
        <f aca="false">N47</f>
        <v>0</v>
      </c>
      <c r="O46" s="69" t="n">
        <f aca="false">O47</f>
        <v>0</v>
      </c>
      <c r="P46" s="69" t="n">
        <f aca="false">P47</f>
        <v>0</v>
      </c>
      <c r="Q46" s="69" t="n">
        <f aca="false">Q47</f>
        <v>0</v>
      </c>
      <c r="R46" s="69" t="n">
        <f aca="false">R47</f>
        <v>0</v>
      </c>
      <c r="S46" s="69" t="n">
        <f aca="false">S47</f>
        <v>0</v>
      </c>
      <c r="T46" s="69" t="n">
        <f aca="false">T47</f>
        <v>0</v>
      </c>
      <c r="U46" s="69" t="n">
        <f aca="false">U47</f>
        <v>0</v>
      </c>
      <c r="V46" s="74" t="n">
        <f aca="false">J46+L46+N46+P46+R46+T46</f>
        <v>0</v>
      </c>
      <c r="W46" s="74" t="n">
        <f aca="false">K46+M46+O46+Q46+S46+U46</f>
        <v>0</v>
      </c>
    </row>
    <row r="47" s="97" customFormat="true" ht="21.6" hidden="false" customHeight="true" outlineLevel="0" collapsed="false">
      <c r="A47" s="75" t="s">
        <v>56</v>
      </c>
      <c r="B47" s="76"/>
      <c r="C47" s="77" t="s">
        <v>57</v>
      </c>
      <c r="D47" s="78"/>
      <c r="E47" s="99"/>
      <c r="F47" s="99"/>
      <c r="G47" s="99"/>
      <c r="H47" s="100"/>
      <c r="I47" s="94" t="n">
        <f aca="false">SUM(I48:I57)</f>
        <v>0</v>
      </c>
      <c r="J47" s="94" t="n">
        <f aca="false">SUM(J48:J57)</f>
        <v>0</v>
      </c>
      <c r="K47" s="94" t="n">
        <f aca="false">SUM(K48:K57)</f>
        <v>0</v>
      </c>
      <c r="L47" s="94" t="n">
        <f aca="false">SUM(L48:L57)</f>
        <v>0</v>
      </c>
      <c r="M47" s="94" t="n">
        <f aca="false">SUM(M48:M57)</f>
        <v>0</v>
      </c>
      <c r="N47" s="94" t="n">
        <f aca="false">SUM(N48:N57)</f>
        <v>0</v>
      </c>
      <c r="O47" s="94" t="n">
        <f aca="false">SUM(O48:O57)</f>
        <v>0</v>
      </c>
      <c r="P47" s="94" t="n">
        <f aca="false">SUM(P48:P57)</f>
        <v>0</v>
      </c>
      <c r="Q47" s="94" t="n">
        <f aca="false">SUM(Q48:Q57)</f>
        <v>0</v>
      </c>
      <c r="R47" s="94" t="n">
        <f aca="false">SUM(R48:R57)</f>
        <v>0</v>
      </c>
      <c r="S47" s="94" t="n">
        <f aca="false">SUM(S48:S57)</f>
        <v>0</v>
      </c>
      <c r="T47" s="94" t="n">
        <f aca="false">SUM(T48:T57)</f>
        <v>0</v>
      </c>
      <c r="U47" s="94" t="n">
        <f aca="false">SUM(U48:U57)</f>
        <v>0</v>
      </c>
      <c r="V47" s="74" t="n">
        <f aca="false">J47+L47+N47+P47+R47+T47</f>
        <v>0</v>
      </c>
      <c r="W47" s="74" t="n">
        <f aca="false">K47+M47+O47+Q47+S47+U47</f>
        <v>0</v>
      </c>
    </row>
    <row r="48" customFormat="false" ht="21.6" hidden="false" customHeight="true" outlineLevel="0" collapsed="false">
      <c r="A48" s="82"/>
      <c r="B48" s="83"/>
      <c r="C48" s="84"/>
      <c r="D48" s="47"/>
      <c r="E48" s="85"/>
      <c r="F48" s="85"/>
      <c r="G48" s="85"/>
      <c r="H48" s="85"/>
      <c r="I48" s="88" t="n">
        <f aca="false">G48*H48</f>
        <v>0</v>
      </c>
      <c r="J48" s="90"/>
      <c r="K48" s="89"/>
      <c r="L48" s="89"/>
      <c r="M48" s="89"/>
      <c r="N48" s="89"/>
      <c r="O48" s="89"/>
      <c r="P48" s="90" t="n">
        <f aca="false">$I$48/8</f>
        <v>0</v>
      </c>
      <c r="Q48" s="89"/>
      <c r="R48" s="89"/>
      <c r="S48" s="89"/>
      <c r="T48" s="89"/>
      <c r="U48" s="89"/>
      <c r="V48" s="74" t="n">
        <f aca="false">J48+L48+N48+P48+R48+T48</f>
        <v>0</v>
      </c>
      <c r="W48" s="74" t="n">
        <f aca="false">K48+M48+O48+Q48+S48+U48</f>
        <v>0</v>
      </c>
    </row>
    <row r="49" customFormat="false" ht="21.6" hidden="false" customHeight="true" outlineLevel="0" collapsed="false">
      <c r="A49" s="82"/>
      <c r="B49" s="83"/>
      <c r="C49" s="84"/>
      <c r="D49" s="47"/>
      <c r="E49" s="85"/>
      <c r="F49" s="85"/>
      <c r="G49" s="85"/>
      <c r="H49" s="85"/>
      <c r="I49" s="88" t="n">
        <f aca="false">G49*H49</f>
        <v>0</v>
      </c>
      <c r="J49" s="90"/>
      <c r="K49" s="89"/>
      <c r="L49" s="89"/>
      <c r="M49" s="89"/>
      <c r="N49" s="89"/>
      <c r="O49" s="89"/>
      <c r="P49" s="90"/>
      <c r="Q49" s="89"/>
      <c r="R49" s="89"/>
      <c r="S49" s="89"/>
      <c r="T49" s="89"/>
      <c r="U49" s="89"/>
      <c r="V49" s="74" t="n">
        <f aca="false">J49+L49+N49+P49+R49+T49</f>
        <v>0</v>
      </c>
      <c r="W49" s="74" t="n">
        <f aca="false">K49+M49+O49+Q49+S49+U49</f>
        <v>0</v>
      </c>
    </row>
    <row r="50" customFormat="false" ht="21.6" hidden="false" customHeight="true" outlineLevel="0" collapsed="false">
      <c r="A50" s="82"/>
      <c r="B50" s="83"/>
      <c r="C50" s="84"/>
      <c r="D50" s="47"/>
      <c r="E50" s="85"/>
      <c r="F50" s="85"/>
      <c r="G50" s="85"/>
      <c r="H50" s="85"/>
      <c r="I50" s="88" t="n">
        <f aca="false">G50*H50</f>
        <v>0</v>
      </c>
      <c r="J50" s="90"/>
      <c r="K50" s="89"/>
      <c r="L50" s="89"/>
      <c r="M50" s="89"/>
      <c r="N50" s="89"/>
      <c r="O50" s="89"/>
      <c r="P50" s="90"/>
      <c r="Q50" s="89"/>
      <c r="R50" s="89"/>
      <c r="S50" s="89"/>
      <c r="T50" s="89"/>
      <c r="U50" s="89"/>
      <c r="V50" s="74" t="n">
        <f aca="false">J50+L50+N50+P50+R50+T50</f>
        <v>0</v>
      </c>
      <c r="W50" s="74" t="n">
        <f aca="false">K50+M50+O50+Q50+S50+U50</f>
        <v>0</v>
      </c>
    </row>
    <row r="51" customFormat="false" ht="21.6" hidden="false" customHeight="true" outlineLevel="0" collapsed="false">
      <c r="A51" s="82"/>
      <c r="B51" s="83"/>
      <c r="C51" s="84"/>
      <c r="D51" s="47"/>
      <c r="E51" s="85"/>
      <c r="F51" s="85"/>
      <c r="G51" s="85"/>
      <c r="H51" s="85"/>
      <c r="I51" s="88" t="n">
        <f aca="false">G51*H51</f>
        <v>0</v>
      </c>
      <c r="J51" s="90"/>
      <c r="K51" s="89"/>
      <c r="L51" s="89"/>
      <c r="M51" s="89"/>
      <c r="N51" s="89"/>
      <c r="O51" s="89"/>
      <c r="P51" s="90"/>
      <c r="Q51" s="89"/>
      <c r="R51" s="89"/>
      <c r="S51" s="89"/>
      <c r="T51" s="89"/>
      <c r="U51" s="89"/>
      <c r="V51" s="74" t="n">
        <f aca="false">J51+L51+N51+P51+R51+T51</f>
        <v>0</v>
      </c>
      <c r="W51" s="74" t="n">
        <f aca="false">K51+M51+O51+Q51+S51+U51</f>
        <v>0</v>
      </c>
    </row>
    <row r="52" customFormat="false" ht="21.6" hidden="false" customHeight="true" outlineLevel="0" collapsed="false">
      <c r="A52" s="82"/>
      <c r="B52" s="83"/>
      <c r="C52" s="84"/>
      <c r="D52" s="47"/>
      <c r="E52" s="85"/>
      <c r="F52" s="85"/>
      <c r="G52" s="85"/>
      <c r="H52" s="85"/>
      <c r="I52" s="88" t="n">
        <f aca="false">G52*H52</f>
        <v>0</v>
      </c>
      <c r="J52" s="90"/>
      <c r="K52" s="89"/>
      <c r="L52" s="89"/>
      <c r="M52" s="89"/>
      <c r="N52" s="89"/>
      <c r="O52" s="89"/>
      <c r="P52" s="90"/>
      <c r="Q52" s="89"/>
      <c r="R52" s="89"/>
      <c r="S52" s="89"/>
      <c r="T52" s="89"/>
      <c r="U52" s="89"/>
      <c r="V52" s="74" t="n">
        <f aca="false">J52+L52+N52+P52+R52+T52</f>
        <v>0</v>
      </c>
      <c r="W52" s="74" t="n">
        <f aca="false">K52+M52+O52+Q52+S52+U52</f>
        <v>0</v>
      </c>
    </row>
    <row r="53" customFormat="false" ht="21.6" hidden="false" customHeight="true" outlineLevel="0" collapsed="false">
      <c r="A53" s="82"/>
      <c r="B53" s="83"/>
      <c r="C53" s="84"/>
      <c r="D53" s="85"/>
      <c r="E53" s="85"/>
      <c r="F53" s="85"/>
      <c r="G53" s="85"/>
      <c r="H53" s="85"/>
      <c r="I53" s="88" t="n">
        <f aca="false">G53*H53</f>
        <v>0</v>
      </c>
      <c r="J53" s="90"/>
      <c r="K53" s="89"/>
      <c r="L53" s="89"/>
      <c r="M53" s="89"/>
      <c r="N53" s="89"/>
      <c r="O53" s="89"/>
      <c r="P53" s="90" t="n">
        <f aca="false">$I$53/8</f>
        <v>0</v>
      </c>
      <c r="Q53" s="89"/>
      <c r="R53" s="89"/>
      <c r="S53" s="89"/>
      <c r="T53" s="89"/>
      <c r="U53" s="89"/>
      <c r="V53" s="74" t="n">
        <f aca="false">J53+L53+N53+P53+R53+T53</f>
        <v>0</v>
      </c>
      <c r="W53" s="74" t="n">
        <f aca="false">K53+M53+O53+Q53+S53+U53</f>
        <v>0</v>
      </c>
    </row>
    <row r="54" customFormat="false" ht="21.6" hidden="false" customHeight="true" outlineLevel="0" collapsed="false">
      <c r="A54" s="82"/>
      <c r="B54" s="83"/>
      <c r="C54" s="84"/>
      <c r="D54" s="85"/>
      <c r="E54" s="85"/>
      <c r="F54" s="85"/>
      <c r="G54" s="85"/>
      <c r="H54" s="85"/>
      <c r="I54" s="88" t="n">
        <f aca="false">G54*H54</f>
        <v>0</v>
      </c>
      <c r="J54" s="90"/>
      <c r="K54" s="89"/>
      <c r="L54" s="89"/>
      <c r="M54" s="89"/>
      <c r="N54" s="89"/>
      <c r="O54" s="89"/>
      <c r="P54" s="90"/>
      <c r="Q54" s="89"/>
      <c r="R54" s="89"/>
      <c r="S54" s="89"/>
      <c r="T54" s="89"/>
      <c r="U54" s="89"/>
      <c r="V54" s="74" t="n">
        <f aca="false">J54+L54+N54+P54+R54+T54</f>
        <v>0</v>
      </c>
      <c r="W54" s="74" t="n">
        <f aca="false">K54+M54+O54+Q54+S54+U54</f>
        <v>0</v>
      </c>
    </row>
    <row r="55" customFormat="false" ht="21.6" hidden="false" customHeight="true" outlineLevel="0" collapsed="false">
      <c r="A55" s="82"/>
      <c r="B55" s="83"/>
      <c r="C55" s="84"/>
      <c r="D55" s="47"/>
      <c r="E55" s="85"/>
      <c r="F55" s="85"/>
      <c r="G55" s="85"/>
      <c r="H55" s="85"/>
      <c r="I55" s="88" t="n">
        <f aca="false">G55*H55</f>
        <v>0</v>
      </c>
      <c r="J55" s="90"/>
      <c r="K55" s="89"/>
      <c r="L55" s="89"/>
      <c r="M55" s="89"/>
      <c r="N55" s="89"/>
      <c r="O55" s="89"/>
      <c r="P55" s="90" t="n">
        <f aca="false">$I$55/8</f>
        <v>0</v>
      </c>
      <c r="Q55" s="89"/>
      <c r="R55" s="89"/>
      <c r="S55" s="89"/>
      <c r="T55" s="89"/>
      <c r="U55" s="89"/>
      <c r="V55" s="74" t="n">
        <f aca="false">J55+L55+N55+P55+R55+T55</f>
        <v>0</v>
      </c>
      <c r="W55" s="74" t="n">
        <f aca="false">K55+M55+O55+Q55+S55+U55</f>
        <v>0</v>
      </c>
    </row>
    <row r="56" customFormat="false" ht="21.6" hidden="false" customHeight="true" outlineLevel="0" collapsed="false">
      <c r="A56" s="82"/>
      <c r="B56" s="83"/>
      <c r="C56" s="84"/>
      <c r="D56" s="85"/>
      <c r="E56" s="85"/>
      <c r="F56" s="85"/>
      <c r="G56" s="85"/>
      <c r="H56" s="85"/>
      <c r="I56" s="88" t="n">
        <f aca="false">G56*H56</f>
        <v>0</v>
      </c>
      <c r="J56" s="90"/>
      <c r="K56" s="89"/>
      <c r="L56" s="89"/>
      <c r="M56" s="89"/>
      <c r="N56" s="89"/>
      <c r="O56" s="89"/>
      <c r="P56" s="90" t="n">
        <f aca="false">$I$56/8</f>
        <v>0</v>
      </c>
      <c r="Q56" s="89"/>
      <c r="R56" s="89"/>
      <c r="S56" s="89"/>
      <c r="T56" s="89"/>
      <c r="U56" s="89"/>
      <c r="V56" s="74" t="n">
        <f aca="false">J56+L56+N56+P56+R56+T56</f>
        <v>0</v>
      </c>
      <c r="W56" s="74" t="n">
        <f aca="false">K56+M56+O56+Q56+S56+U56</f>
        <v>0</v>
      </c>
    </row>
    <row r="57" customFormat="false" ht="21.6" hidden="false" customHeight="true" outlineLevel="0" collapsed="false">
      <c r="A57" s="82"/>
      <c r="B57" s="83"/>
      <c r="C57" s="84"/>
      <c r="D57" s="47"/>
      <c r="E57" s="85"/>
      <c r="F57" s="85"/>
      <c r="G57" s="85"/>
      <c r="H57" s="85"/>
      <c r="I57" s="88" t="n">
        <f aca="false">G57*H57</f>
        <v>0</v>
      </c>
      <c r="J57" s="90"/>
      <c r="K57" s="89"/>
      <c r="L57" s="89"/>
      <c r="M57" s="89"/>
      <c r="N57" s="89"/>
      <c r="O57" s="89"/>
      <c r="P57" s="90" t="n">
        <f aca="false">$I$57/8</f>
        <v>0</v>
      </c>
      <c r="Q57" s="89"/>
      <c r="R57" s="89"/>
      <c r="S57" s="89"/>
      <c r="T57" s="89"/>
      <c r="U57" s="89"/>
      <c r="V57" s="74" t="n">
        <f aca="false">J57+L57+N57+P57+R57+T57</f>
        <v>0</v>
      </c>
      <c r="W57" s="74" t="n">
        <f aca="false">K57+M57+O57+Q57+S57+U57</f>
        <v>0</v>
      </c>
    </row>
    <row r="58" s="97" customFormat="true" ht="21.6" hidden="false" customHeight="true" outlineLevel="0" collapsed="false">
      <c r="A58" s="64" t="s">
        <v>58</v>
      </c>
      <c r="B58" s="65"/>
      <c r="C58" s="66" t="s">
        <v>59</v>
      </c>
      <c r="D58" s="65"/>
      <c r="E58" s="95"/>
      <c r="F58" s="95"/>
      <c r="G58" s="95"/>
      <c r="H58" s="96"/>
      <c r="I58" s="69" t="n">
        <f aca="false">I59+I71</f>
        <v>0</v>
      </c>
      <c r="J58" s="69" t="n">
        <f aca="false">J59+J71</f>
        <v>0</v>
      </c>
      <c r="K58" s="69" t="n">
        <f aca="false">K59+K71</f>
        <v>0</v>
      </c>
      <c r="L58" s="69" t="n">
        <f aca="false">L59+L71</f>
        <v>0</v>
      </c>
      <c r="M58" s="69" t="n">
        <f aca="false">M59+M71</f>
        <v>0</v>
      </c>
      <c r="N58" s="69" t="n">
        <f aca="false">N59+N71</f>
        <v>0</v>
      </c>
      <c r="O58" s="69" t="n">
        <f aca="false">O59+O71</f>
        <v>0</v>
      </c>
      <c r="P58" s="69" t="n">
        <f aca="false">P59+P71</f>
        <v>0</v>
      </c>
      <c r="Q58" s="69" t="n">
        <f aca="false">Q59+Q71</f>
        <v>0</v>
      </c>
      <c r="R58" s="69" t="n">
        <f aca="false">R59+R71</f>
        <v>0</v>
      </c>
      <c r="S58" s="69" t="n">
        <f aca="false">S59+S71</f>
        <v>0</v>
      </c>
      <c r="T58" s="69" t="n">
        <f aca="false">T59+T71</f>
        <v>0</v>
      </c>
      <c r="U58" s="69" t="n">
        <f aca="false">U59+U71</f>
        <v>0</v>
      </c>
      <c r="V58" s="74" t="n">
        <f aca="false">J58+L58+N58+P58+R58+T58</f>
        <v>0</v>
      </c>
      <c r="W58" s="74" t="n">
        <f aca="false">K58+M58+O58+Q58+S58+U58</f>
        <v>0</v>
      </c>
    </row>
    <row r="59" s="97" customFormat="true" ht="21.6" hidden="false" customHeight="true" outlineLevel="0" collapsed="false">
      <c r="A59" s="71" t="s">
        <v>60</v>
      </c>
      <c r="B59" s="72"/>
      <c r="C59" s="73" t="s">
        <v>61</v>
      </c>
      <c r="D59" s="98"/>
      <c r="E59" s="95"/>
      <c r="F59" s="95"/>
      <c r="G59" s="95"/>
      <c r="H59" s="96"/>
      <c r="I59" s="69" t="n">
        <f aca="false">I60</f>
        <v>0</v>
      </c>
      <c r="J59" s="69" t="n">
        <f aca="false">J60</f>
        <v>0</v>
      </c>
      <c r="K59" s="69" t="n">
        <f aca="false">K60</f>
        <v>0</v>
      </c>
      <c r="L59" s="69" t="n">
        <f aca="false">L60</f>
        <v>0</v>
      </c>
      <c r="M59" s="69" t="n">
        <f aca="false">M60</f>
        <v>0</v>
      </c>
      <c r="N59" s="69" t="n">
        <f aca="false">N60</f>
        <v>0</v>
      </c>
      <c r="O59" s="69" t="n">
        <f aca="false">O60</f>
        <v>0</v>
      </c>
      <c r="P59" s="69" t="n">
        <f aca="false">P60</f>
        <v>0</v>
      </c>
      <c r="Q59" s="69" t="n">
        <f aca="false">Q60</f>
        <v>0</v>
      </c>
      <c r="R59" s="69" t="n">
        <f aca="false">R60</f>
        <v>0</v>
      </c>
      <c r="S59" s="69" t="n">
        <f aca="false">S60</f>
        <v>0</v>
      </c>
      <c r="T59" s="69" t="n">
        <f aca="false">T60</f>
        <v>0</v>
      </c>
      <c r="U59" s="69" t="n">
        <f aca="false">U60</f>
        <v>0</v>
      </c>
      <c r="V59" s="74" t="n">
        <f aca="false">J59+L59+N59+P59+R59+T59</f>
        <v>0</v>
      </c>
      <c r="W59" s="74" t="n">
        <f aca="false">K59+M59+O59+Q59+S59+U59</f>
        <v>0</v>
      </c>
    </row>
    <row r="60" s="97" customFormat="true" ht="21.6" hidden="false" customHeight="true" outlineLevel="0" collapsed="false">
      <c r="A60" s="75" t="s">
        <v>62</v>
      </c>
      <c r="B60" s="76"/>
      <c r="C60" s="77" t="s">
        <v>63</v>
      </c>
      <c r="D60" s="78"/>
      <c r="E60" s="99"/>
      <c r="F60" s="99"/>
      <c r="G60" s="99"/>
      <c r="H60" s="100"/>
      <c r="I60" s="94" t="n">
        <f aca="false">SUM(I61:I70)</f>
        <v>0</v>
      </c>
      <c r="J60" s="94" t="n">
        <f aca="false">SUM(J61:J70)</f>
        <v>0</v>
      </c>
      <c r="K60" s="94" t="n">
        <f aca="false">SUM(K61:K70)</f>
        <v>0</v>
      </c>
      <c r="L60" s="94" t="n">
        <f aca="false">SUM(L61:L70)</f>
        <v>0</v>
      </c>
      <c r="M60" s="94" t="n">
        <f aca="false">SUM(M61:M70)</f>
        <v>0</v>
      </c>
      <c r="N60" s="94" t="n">
        <f aca="false">SUM(N61:N70)</f>
        <v>0</v>
      </c>
      <c r="O60" s="94" t="n">
        <f aca="false">SUM(O61:O70)</f>
        <v>0</v>
      </c>
      <c r="P60" s="94" t="n">
        <f aca="false">SUM(P61:P70)</f>
        <v>0</v>
      </c>
      <c r="Q60" s="94" t="n">
        <f aca="false">SUM(Q61:Q70)</f>
        <v>0</v>
      </c>
      <c r="R60" s="94" t="n">
        <f aca="false">SUM(R61:R70)</f>
        <v>0</v>
      </c>
      <c r="S60" s="94" t="n">
        <f aca="false">SUM(S61:S70)</f>
        <v>0</v>
      </c>
      <c r="T60" s="94" t="n">
        <f aca="false">SUM(T61:T70)</f>
        <v>0</v>
      </c>
      <c r="U60" s="94" t="n">
        <f aca="false">SUM(U61:U70)</f>
        <v>0</v>
      </c>
      <c r="V60" s="74" t="n">
        <f aca="false">J60+L60+N60+P60+R60+T60</f>
        <v>0</v>
      </c>
      <c r="W60" s="74" t="n">
        <f aca="false">K60+M60+O60+Q60+S60+U60</f>
        <v>0</v>
      </c>
    </row>
    <row r="61" customFormat="false" ht="21.6" hidden="false" customHeight="true" outlineLevel="0" collapsed="false">
      <c r="A61" s="82"/>
      <c r="B61" s="83"/>
      <c r="C61" s="84"/>
      <c r="D61" s="47"/>
      <c r="E61" s="85"/>
      <c r="F61" s="85"/>
      <c r="G61" s="85"/>
      <c r="H61" s="85"/>
      <c r="I61" s="101" t="n">
        <f aca="false">G61*H61</f>
        <v>0</v>
      </c>
      <c r="J61" s="90" t="n">
        <f aca="false">$I$61/2</f>
        <v>0</v>
      </c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89"/>
      <c r="V61" s="74" t="n">
        <f aca="false">J61+L61+N61+P61+R61+T61</f>
        <v>0</v>
      </c>
      <c r="W61" s="74" t="n">
        <f aca="false">K61+M61+O61+Q61+S61+U61</f>
        <v>0</v>
      </c>
    </row>
    <row r="62" customFormat="false" ht="21.6" hidden="false" customHeight="true" outlineLevel="0" collapsed="false">
      <c r="A62" s="82"/>
      <c r="B62" s="83"/>
      <c r="C62" s="84"/>
      <c r="D62" s="47"/>
      <c r="E62" s="85"/>
      <c r="F62" s="85"/>
      <c r="G62" s="85"/>
      <c r="H62" s="85"/>
      <c r="I62" s="101" t="n">
        <f aca="false">G62*H62</f>
        <v>0</v>
      </c>
      <c r="J62" s="90"/>
      <c r="K62" s="89"/>
      <c r="L62" s="89"/>
      <c r="M62" s="89"/>
      <c r="N62" s="89"/>
      <c r="O62" s="89"/>
      <c r="P62" s="89"/>
      <c r="Q62" s="89"/>
      <c r="R62" s="89"/>
      <c r="S62" s="89"/>
      <c r="T62" s="90"/>
      <c r="U62" s="89"/>
      <c r="V62" s="74" t="n">
        <f aca="false">J62+L62+N62+P62+R62+T62</f>
        <v>0</v>
      </c>
      <c r="W62" s="74" t="n">
        <f aca="false">K62+M62+O62+Q62+S62+U62</f>
        <v>0</v>
      </c>
    </row>
    <row r="63" customFormat="false" ht="21.6" hidden="false" customHeight="true" outlineLevel="0" collapsed="false">
      <c r="A63" s="82"/>
      <c r="B63" s="83"/>
      <c r="C63" s="84"/>
      <c r="D63" s="47"/>
      <c r="E63" s="85"/>
      <c r="F63" s="85"/>
      <c r="G63" s="85"/>
      <c r="H63" s="85"/>
      <c r="I63" s="101" t="n">
        <f aca="false">G63*H63</f>
        <v>0</v>
      </c>
      <c r="J63" s="90"/>
      <c r="K63" s="89"/>
      <c r="L63" s="89"/>
      <c r="M63" s="89"/>
      <c r="N63" s="89"/>
      <c r="O63" s="89"/>
      <c r="P63" s="89"/>
      <c r="Q63" s="89"/>
      <c r="R63" s="89"/>
      <c r="S63" s="89"/>
      <c r="T63" s="90"/>
      <c r="U63" s="89"/>
      <c r="V63" s="74" t="n">
        <f aca="false">J63+L63+N63+P63+R63+T63</f>
        <v>0</v>
      </c>
      <c r="W63" s="74" t="n">
        <f aca="false">K63+M63+O63+Q63+S63+U63</f>
        <v>0</v>
      </c>
    </row>
    <row r="64" customFormat="false" ht="21.6" hidden="false" customHeight="true" outlineLevel="0" collapsed="false">
      <c r="A64" s="82"/>
      <c r="B64" s="83"/>
      <c r="C64" s="84"/>
      <c r="D64" s="47"/>
      <c r="E64" s="85"/>
      <c r="F64" s="85"/>
      <c r="G64" s="85"/>
      <c r="H64" s="85"/>
      <c r="I64" s="101" t="n">
        <f aca="false">G64*H64</f>
        <v>0</v>
      </c>
      <c r="J64" s="90"/>
      <c r="K64" s="89"/>
      <c r="L64" s="89"/>
      <c r="M64" s="89"/>
      <c r="N64" s="89"/>
      <c r="O64" s="89"/>
      <c r="P64" s="89"/>
      <c r="Q64" s="89"/>
      <c r="R64" s="89"/>
      <c r="S64" s="89"/>
      <c r="T64" s="90"/>
      <c r="U64" s="89"/>
      <c r="V64" s="74" t="n">
        <f aca="false">J64+L64+N64+P64+R64+T64</f>
        <v>0</v>
      </c>
      <c r="W64" s="74" t="n">
        <f aca="false">K64+M64+O64+Q64+S64+U64</f>
        <v>0</v>
      </c>
    </row>
    <row r="65" customFormat="false" ht="21.6" hidden="false" customHeight="true" outlineLevel="0" collapsed="false">
      <c r="A65" s="82"/>
      <c r="B65" s="83"/>
      <c r="C65" s="84"/>
      <c r="D65" s="47"/>
      <c r="E65" s="85"/>
      <c r="F65" s="85"/>
      <c r="G65" s="85"/>
      <c r="H65" s="85"/>
      <c r="I65" s="101" t="n">
        <f aca="false">G65*H65</f>
        <v>0</v>
      </c>
      <c r="J65" s="90"/>
      <c r="K65" s="89"/>
      <c r="L65" s="89"/>
      <c r="M65" s="89"/>
      <c r="N65" s="89"/>
      <c r="O65" s="89"/>
      <c r="P65" s="89"/>
      <c r="Q65" s="89"/>
      <c r="R65" s="89"/>
      <c r="S65" s="89"/>
      <c r="T65" s="90"/>
      <c r="U65" s="89"/>
      <c r="V65" s="74" t="n">
        <f aca="false">J65+L65+N65+P65+R65+T65</f>
        <v>0</v>
      </c>
      <c r="W65" s="74" t="n">
        <f aca="false">K65+M65+O65+Q65+S65+U65</f>
        <v>0</v>
      </c>
    </row>
    <row r="66" customFormat="false" ht="21.6" hidden="false" customHeight="true" outlineLevel="0" collapsed="false">
      <c r="A66" s="82"/>
      <c r="B66" s="83"/>
      <c r="C66" s="84"/>
      <c r="D66" s="47"/>
      <c r="E66" s="85"/>
      <c r="F66" s="85"/>
      <c r="G66" s="85"/>
      <c r="H66" s="85"/>
      <c r="I66" s="101" t="n">
        <f aca="false">G66*H66</f>
        <v>0</v>
      </c>
      <c r="J66" s="90"/>
      <c r="K66" s="89"/>
      <c r="L66" s="89"/>
      <c r="M66" s="89"/>
      <c r="N66" s="89"/>
      <c r="O66" s="89"/>
      <c r="P66" s="89"/>
      <c r="Q66" s="89"/>
      <c r="R66" s="89"/>
      <c r="S66" s="89"/>
      <c r="T66" s="90"/>
      <c r="U66" s="89"/>
      <c r="V66" s="74" t="n">
        <f aca="false">J66+L66+N66+P66+R66+T66</f>
        <v>0</v>
      </c>
      <c r="W66" s="74" t="n">
        <f aca="false">K66+M66+O66+Q66+S66+U66</f>
        <v>0</v>
      </c>
    </row>
    <row r="67" customFormat="false" ht="21.6" hidden="false" customHeight="true" outlineLevel="0" collapsed="false">
      <c r="A67" s="82"/>
      <c r="B67" s="83"/>
      <c r="C67" s="84"/>
      <c r="D67" s="85"/>
      <c r="E67" s="85"/>
      <c r="F67" s="85"/>
      <c r="G67" s="85"/>
      <c r="H67" s="85"/>
      <c r="I67" s="101" t="n">
        <f aca="false">G67*H67</f>
        <v>0</v>
      </c>
      <c r="J67" s="90" t="n">
        <f aca="false">I67</f>
        <v>0</v>
      </c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74" t="n">
        <f aca="false">J67+L67+N67+P67+R67+T67</f>
        <v>0</v>
      </c>
      <c r="W67" s="74" t="n">
        <f aca="false">K67+M67+O67+Q67+S67+U67</f>
        <v>0</v>
      </c>
    </row>
    <row r="68" customFormat="false" ht="21.6" hidden="false" customHeight="true" outlineLevel="0" collapsed="false">
      <c r="A68" s="82"/>
      <c r="B68" s="83"/>
      <c r="C68" s="84"/>
      <c r="D68" s="85"/>
      <c r="E68" s="85"/>
      <c r="F68" s="85"/>
      <c r="G68" s="85"/>
      <c r="H68" s="85"/>
      <c r="I68" s="101" t="n">
        <f aca="false">G68*H68</f>
        <v>0</v>
      </c>
      <c r="J68" s="90" t="n">
        <f aca="false">I68</f>
        <v>0</v>
      </c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74" t="n">
        <f aca="false">J68+L68+N68+P68+R68+T68</f>
        <v>0</v>
      </c>
      <c r="W68" s="74" t="n">
        <f aca="false">K68+M68+O68+Q68+S68+U68</f>
        <v>0</v>
      </c>
    </row>
    <row r="69" customFormat="false" ht="21.6" hidden="false" customHeight="true" outlineLevel="0" collapsed="false">
      <c r="A69" s="82"/>
      <c r="B69" s="83"/>
      <c r="C69" s="84"/>
      <c r="D69" s="85"/>
      <c r="E69" s="85"/>
      <c r="F69" s="85"/>
      <c r="G69" s="85"/>
      <c r="H69" s="85"/>
      <c r="I69" s="101" t="n">
        <f aca="false">G69*H69</f>
        <v>0</v>
      </c>
      <c r="J69" s="90" t="n">
        <f aca="false">I69</f>
        <v>0</v>
      </c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74" t="n">
        <f aca="false">J69+L69+N69+P69+R69+T69</f>
        <v>0</v>
      </c>
      <c r="W69" s="74" t="n">
        <f aca="false">K69+M69+O69+Q69+S69+U69</f>
        <v>0</v>
      </c>
    </row>
    <row r="70" customFormat="false" ht="21.6" hidden="false" customHeight="true" outlineLevel="0" collapsed="false">
      <c r="A70" s="82"/>
      <c r="B70" s="83"/>
      <c r="C70" s="84"/>
      <c r="D70" s="85"/>
      <c r="E70" s="85"/>
      <c r="F70" s="85"/>
      <c r="G70" s="85"/>
      <c r="H70" s="85"/>
      <c r="I70" s="101" t="n">
        <f aca="false">G70*H70</f>
        <v>0</v>
      </c>
      <c r="J70" s="90" t="n">
        <f aca="false">I70</f>
        <v>0</v>
      </c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74" t="n">
        <f aca="false">J70+L70+N70+P70+R70+T70</f>
        <v>0</v>
      </c>
      <c r="W70" s="74" t="n">
        <f aca="false">K70+M70+O70+Q70+S70+U70</f>
        <v>0</v>
      </c>
    </row>
    <row r="71" s="97" customFormat="true" ht="21.6" hidden="false" customHeight="true" outlineLevel="0" collapsed="false">
      <c r="A71" s="71" t="s">
        <v>64</v>
      </c>
      <c r="B71" s="72"/>
      <c r="C71" s="73" t="s">
        <v>65</v>
      </c>
      <c r="D71" s="98"/>
      <c r="E71" s="95"/>
      <c r="F71" s="95"/>
      <c r="G71" s="95"/>
      <c r="H71" s="96"/>
      <c r="I71" s="102" t="n">
        <f aca="false">I72</f>
        <v>0</v>
      </c>
      <c r="J71" s="102" t="n">
        <f aca="false">J72</f>
        <v>0</v>
      </c>
      <c r="K71" s="102" t="n">
        <f aca="false">K72</f>
        <v>0</v>
      </c>
      <c r="L71" s="102" t="n">
        <f aca="false">L72</f>
        <v>0</v>
      </c>
      <c r="M71" s="102" t="n">
        <f aca="false">M72</f>
        <v>0</v>
      </c>
      <c r="N71" s="102" t="n">
        <f aca="false">N72</f>
        <v>0</v>
      </c>
      <c r="O71" s="102" t="n">
        <f aca="false">O72</f>
        <v>0</v>
      </c>
      <c r="P71" s="102" t="n">
        <f aca="false">P72</f>
        <v>0</v>
      </c>
      <c r="Q71" s="102" t="n">
        <f aca="false">Q72</f>
        <v>0</v>
      </c>
      <c r="R71" s="102" t="n">
        <f aca="false">R72</f>
        <v>0</v>
      </c>
      <c r="S71" s="102" t="n">
        <f aca="false">S72</f>
        <v>0</v>
      </c>
      <c r="T71" s="102" t="n">
        <f aca="false">T72</f>
        <v>0</v>
      </c>
      <c r="U71" s="102" t="n">
        <f aca="false">U72</f>
        <v>0</v>
      </c>
      <c r="V71" s="74" t="n">
        <f aca="false">J71+L71+N71+P71+R71+T71</f>
        <v>0</v>
      </c>
      <c r="W71" s="74" t="n">
        <f aca="false">K71+M71+O71+Q71+S71+U71</f>
        <v>0</v>
      </c>
    </row>
    <row r="72" s="97" customFormat="true" ht="21.6" hidden="false" customHeight="true" outlineLevel="0" collapsed="false">
      <c r="A72" s="75" t="s">
        <v>66</v>
      </c>
      <c r="B72" s="76"/>
      <c r="C72" s="77" t="s">
        <v>67</v>
      </c>
      <c r="D72" s="78"/>
      <c r="E72" s="99"/>
      <c r="F72" s="99"/>
      <c r="G72" s="99"/>
      <c r="H72" s="100"/>
      <c r="I72" s="103" t="n">
        <f aca="false">SUM(I73:I82)</f>
        <v>0</v>
      </c>
      <c r="J72" s="103" t="n">
        <f aca="false">SUM(J73:J82)</f>
        <v>0</v>
      </c>
      <c r="K72" s="103" t="n">
        <f aca="false">SUM(K73:K82)</f>
        <v>0</v>
      </c>
      <c r="L72" s="103" t="n">
        <f aca="false">SUM(L73:L82)</f>
        <v>0</v>
      </c>
      <c r="M72" s="103" t="n">
        <f aca="false">SUM(M73:M82)</f>
        <v>0</v>
      </c>
      <c r="N72" s="103" t="n">
        <f aca="false">SUM(N73:N82)</f>
        <v>0</v>
      </c>
      <c r="O72" s="103" t="n">
        <f aca="false">SUM(O73:O82)</f>
        <v>0</v>
      </c>
      <c r="P72" s="103" t="n">
        <f aca="false">SUM(P73:P82)</f>
        <v>0</v>
      </c>
      <c r="Q72" s="103" t="n">
        <f aca="false">SUM(Q73:Q82)</f>
        <v>0</v>
      </c>
      <c r="R72" s="103" t="n">
        <f aca="false">SUM(R73:R82)</f>
        <v>0</v>
      </c>
      <c r="S72" s="103" t="n">
        <f aca="false">SUM(S73:S82)</f>
        <v>0</v>
      </c>
      <c r="T72" s="103" t="n">
        <f aca="false">SUM(T73:T82)</f>
        <v>0</v>
      </c>
      <c r="U72" s="103" t="n">
        <f aca="false">SUM(U73:U82)</f>
        <v>0</v>
      </c>
      <c r="V72" s="74" t="n">
        <f aca="false">J72+L72+N72+P72+R72+T72</f>
        <v>0</v>
      </c>
      <c r="W72" s="74" t="n">
        <f aca="false">K72+M72+O72+Q72+S72+U72</f>
        <v>0</v>
      </c>
    </row>
    <row r="73" customFormat="false" ht="21.6" hidden="false" customHeight="true" outlineLevel="0" collapsed="false">
      <c r="A73" s="82"/>
      <c r="B73" s="83"/>
      <c r="C73" s="84"/>
      <c r="D73" s="47"/>
      <c r="E73" s="85"/>
      <c r="F73" s="85"/>
      <c r="G73" s="85"/>
      <c r="H73" s="85"/>
      <c r="I73" s="101" t="n">
        <f aca="false">G73*H73</f>
        <v>0</v>
      </c>
      <c r="J73" s="90" t="n">
        <f aca="false">$I$61/2</f>
        <v>0</v>
      </c>
      <c r="K73" s="89"/>
      <c r="L73" s="89"/>
      <c r="M73" s="89"/>
      <c r="N73" s="89"/>
      <c r="O73" s="89"/>
      <c r="P73" s="89"/>
      <c r="Q73" s="89"/>
      <c r="R73" s="89"/>
      <c r="S73" s="89"/>
      <c r="T73" s="90"/>
      <c r="U73" s="89"/>
      <c r="V73" s="74" t="n">
        <f aca="false">J73+L73+N73+P73+R73+T73</f>
        <v>0</v>
      </c>
      <c r="W73" s="74" t="n">
        <f aca="false">K73+M73+O73+Q73+S73+U73</f>
        <v>0</v>
      </c>
    </row>
    <row r="74" customFormat="false" ht="21.6" hidden="false" customHeight="true" outlineLevel="0" collapsed="false">
      <c r="A74" s="82"/>
      <c r="B74" s="83"/>
      <c r="C74" s="84"/>
      <c r="D74" s="47"/>
      <c r="E74" s="85"/>
      <c r="F74" s="85"/>
      <c r="G74" s="85"/>
      <c r="H74" s="85"/>
      <c r="I74" s="101" t="n">
        <f aca="false">G74*H74</f>
        <v>0</v>
      </c>
      <c r="J74" s="90"/>
      <c r="K74" s="89"/>
      <c r="L74" s="89"/>
      <c r="M74" s="89"/>
      <c r="N74" s="89"/>
      <c r="O74" s="89"/>
      <c r="P74" s="89"/>
      <c r="Q74" s="89"/>
      <c r="R74" s="89"/>
      <c r="S74" s="89"/>
      <c r="T74" s="90"/>
      <c r="U74" s="89"/>
      <c r="V74" s="74" t="n">
        <f aca="false">J74+L74+N74+P74+R74+T74</f>
        <v>0</v>
      </c>
      <c r="W74" s="74" t="n">
        <f aca="false">K74+M74+O74+Q74+S74+U74</f>
        <v>0</v>
      </c>
    </row>
    <row r="75" customFormat="false" ht="21.6" hidden="false" customHeight="true" outlineLevel="0" collapsed="false">
      <c r="A75" s="82"/>
      <c r="B75" s="83"/>
      <c r="C75" s="84"/>
      <c r="D75" s="47"/>
      <c r="E75" s="85"/>
      <c r="F75" s="85"/>
      <c r="G75" s="85"/>
      <c r="H75" s="85"/>
      <c r="I75" s="101" t="n">
        <f aca="false">G75*H75</f>
        <v>0</v>
      </c>
      <c r="J75" s="90"/>
      <c r="K75" s="89"/>
      <c r="L75" s="89"/>
      <c r="M75" s="89"/>
      <c r="N75" s="89"/>
      <c r="O75" s="89"/>
      <c r="P75" s="89"/>
      <c r="Q75" s="89"/>
      <c r="R75" s="89"/>
      <c r="S75" s="89"/>
      <c r="T75" s="90"/>
      <c r="U75" s="89"/>
      <c r="V75" s="74" t="n">
        <f aca="false">J75+L75+N75+P75+R75+T75</f>
        <v>0</v>
      </c>
      <c r="W75" s="74" t="n">
        <f aca="false">K75+M75+O75+Q75+S75+U75</f>
        <v>0</v>
      </c>
    </row>
    <row r="76" customFormat="false" ht="21.6" hidden="false" customHeight="true" outlineLevel="0" collapsed="false">
      <c r="A76" s="82"/>
      <c r="B76" s="83"/>
      <c r="C76" s="84"/>
      <c r="D76" s="47"/>
      <c r="E76" s="85"/>
      <c r="F76" s="85"/>
      <c r="G76" s="85"/>
      <c r="H76" s="85"/>
      <c r="I76" s="101" t="n">
        <f aca="false">G76*H76</f>
        <v>0</v>
      </c>
      <c r="J76" s="90"/>
      <c r="K76" s="89"/>
      <c r="L76" s="89"/>
      <c r="M76" s="89"/>
      <c r="N76" s="89"/>
      <c r="O76" s="89"/>
      <c r="P76" s="89"/>
      <c r="Q76" s="89"/>
      <c r="R76" s="89"/>
      <c r="S76" s="89"/>
      <c r="T76" s="90"/>
      <c r="U76" s="89"/>
      <c r="V76" s="74" t="n">
        <f aca="false">J76+L76+N76+P76+R76+T76</f>
        <v>0</v>
      </c>
      <c r="W76" s="74" t="n">
        <f aca="false">K76+M76+O76+Q76+S76+U76</f>
        <v>0</v>
      </c>
    </row>
    <row r="77" customFormat="false" ht="21.6" hidden="false" customHeight="true" outlineLevel="0" collapsed="false">
      <c r="A77" s="82"/>
      <c r="B77" s="83"/>
      <c r="C77" s="84"/>
      <c r="D77" s="47"/>
      <c r="E77" s="85"/>
      <c r="F77" s="85"/>
      <c r="G77" s="85"/>
      <c r="H77" s="85"/>
      <c r="I77" s="101" t="n">
        <f aca="false">G77*H77</f>
        <v>0</v>
      </c>
      <c r="J77" s="90"/>
      <c r="K77" s="89"/>
      <c r="L77" s="89"/>
      <c r="M77" s="89"/>
      <c r="N77" s="89"/>
      <c r="O77" s="89"/>
      <c r="P77" s="89"/>
      <c r="Q77" s="89"/>
      <c r="R77" s="89"/>
      <c r="S77" s="89"/>
      <c r="T77" s="90"/>
      <c r="U77" s="89"/>
      <c r="V77" s="74" t="n">
        <f aca="false">J77+L77+N77+P77+R77+T77</f>
        <v>0</v>
      </c>
      <c r="W77" s="74" t="n">
        <f aca="false">K77+M77+O77+Q77+S77+U77</f>
        <v>0</v>
      </c>
    </row>
    <row r="78" customFormat="false" ht="21.6" hidden="false" customHeight="true" outlineLevel="0" collapsed="false">
      <c r="A78" s="82"/>
      <c r="B78" s="83"/>
      <c r="C78" s="84"/>
      <c r="D78" s="47"/>
      <c r="E78" s="85"/>
      <c r="F78" s="85"/>
      <c r="G78" s="85"/>
      <c r="H78" s="85"/>
      <c r="I78" s="101" t="n">
        <f aca="false">G78*H78</f>
        <v>0</v>
      </c>
      <c r="J78" s="90"/>
      <c r="K78" s="89"/>
      <c r="L78" s="89"/>
      <c r="M78" s="89"/>
      <c r="N78" s="89"/>
      <c r="O78" s="89"/>
      <c r="P78" s="89"/>
      <c r="Q78" s="89"/>
      <c r="R78" s="89"/>
      <c r="S78" s="89"/>
      <c r="T78" s="90"/>
      <c r="U78" s="89"/>
      <c r="V78" s="74" t="n">
        <f aca="false">J78+L78+N78+P78+R78+T78</f>
        <v>0</v>
      </c>
      <c r="W78" s="74" t="n">
        <f aca="false">K78+M78+O78+Q78+S78+U78</f>
        <v>0</v>
      </c>
    </row>
    <row r="79" customFormat="false" ht="21.6" hidden="false" customHeight="true" outlineLevel="0" collapsed="false">
      <c r="A79" s="82"/>
      <c r="B79" s="83"/>
      <c r="C79" s="84"/>
      <c r="D79" s="85"/>
      <c r="E79" s="85"/>
      <c r="F79" s="85"/>
      <c r="G79" s="85"/>
      <c r="H79" s="85"/>
      <c r="I79" s="101" t="n">
        <f aca="false">G79*H79</f>
        <v>0</v>
      </c>
      <c r="J79" s="90" t="n">
        <f aca="false">I79</f>
        <v>0</v>
      </c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74" t="n">
        <f aca="false">J79+L79+N79+P79+R79+T79</f>
        <v>0</v>
      </c>
      <c r="W79" s="74" t="n">
        <f aca="false">K79+M79+O79+Q79+S79+U79</f>
        <v>0</v>
      </c>
    </row>
    <row r="80" customFormat="false" ht="21.6" hidden="false" customHeight="true" outlineLevel="0" collapsed="false">
      <c r="A80" s="82"/>
      <c r="B80" s="83"/>
      <c r="C80" s="84"/>
      <c r="D80" s="85"/>
      <c r="E80" s="85"/>
      <c r="F80" s="85"/>
      <c r="G80" s="85"/>
      <c r="H80" s="85"/>
      <c r="I80" s="101" t="n">
        <f aca="false">G80*H80</f>
        <v>0</v>
      </c>
      <c r="J80" s="90" t="n">
        <f aca="false">I80</f>
        <v>0</v>
      </c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74" t="n">
        <f aca="false">J80+L80+N80+P80+R80+T80</f>
        <v>0</v>
      </c>
      <c r="W80" s="74" t="n">
        <f aca="false">K80+M80+O80+Q80+S80+U80</f>
        <v>0</v>
      </c>
    </row>
    <row r="81" customFormat="false" ht="21.6" hidden="false" customHeight="true" outlineLevel="0" collapsed="false">
      <c r="A81" s="82"/>
      <c r="B81" s="83"/>
      <c r="C81" s="84"/>
      <c r="D81" s="85"/>
      <c r="E81" s="85"/>
      <c r="F81" s="85"/>
      <c r="G81" s="85"/>
      <c r="H81" s="85"/>
      <c r="I81" s="101" t="n">
        <f aca="false">G81*H81</f>
        <v>0</v>
      </c>
      <c r="J81" s="90" t="n">
        <f aca="false">I81</f>
        <v>0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74" t="n">
        <f aca="false">J81+L81+N81+P81+R81+T81</f>
        <v>0</v>
      </c>
      <c r="W81" s="74" t="n">
        <f aca="false">K81+M81+O81+Q81+S81+U81</f>
        <v>0</v>
      </c>
    </row>
    <row r="82" customFormat="false" ht="21.6" hidden="false" customHeight="true" outlineLevel="0" collapsed="false">
      <c r="A82" s="82"/>
      <c r="B82" s="83"/>
      <c r="C82" s="84"/>
      <c r="D82" s="85"/>
      <c r="E82" s="85"/>
      <c r="F82" s="85"/>
      <c r="G82" s="85"/>
      <c r="H82" s="85"/>
      <c r="I82" s="101" t="n">
        <f aca="false">G82*H82</f>
        <v>0</v>
      </c>
      <c r="J82" s="90" t="n">
        <f aca="false">I82</f>
        <v>0</v>
      </c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74" t="n">
        <f aca="false">J82+L82+N82+P82+R82+T82</f>
        <v>0</v>
      </c>
      <c r="W82" s="74" t="n">
        <f aca="false">K82+M82+O82+Q82+S82+U82</f>
        <v>0</v>
      </c>
    </row>
    <row r="83" s="97" customFormat="true" ht="21.6" hidden="false" customHeight="true" outlineLevel="0" collapsed="false">
      <c r="A83" s="64" t="s">
        <v>68</v>
      </c>
      <c r="B83" s="65"/>
      <c r="C83" s="66" t="s">
        <v>69</v>
      </c>
      <c r="D83" s="65"/>
      <c r="E83" s="95"/>
      <c r="F83" s="95"/>
      <c r="G83" s="95"/>
      <c r="H83" s="96"/>
      <c r="I83" s="102" t="n">
        <f aca="false">I84+I96</f>
        <v>0</v>
      </c>
      <c r="J83" s="102" t="n">
        <f aca="false">J84+J96</f>
        <v>0</v>
      </c>
      <c r="K83" s="102" t="n">
        <f aca="false">K84+K96</f>
        <v>0</v>
      </c>
      <c r="L83" s="102" t="n">
        <f aca="false">L84+L96</f>
        <v>0</v>
      </c>
      <c r="M83" s="102" t="n">
        <f aca="false">M84+M96</f>
        <v>0</v>
      </c>
      <c r="N83" s="102" t="n">
        <f aca="false">N84+N96</f>
        <v>0</v>
      </c>
      <c r="O83" s="102" t="n">
        <f aca="false">O84+O96</f>
        <v>0</v>
      </c>
      <c r="P83" s="102" t="n">
        <f aca="false">P84+P96</f>
        <v>0</v>
      </c>
      <c r="Q83" s="102" t="n">
        <f aca="false">Q84+Q96</f>
        <v>0</v>
      </c>
      <c r="R83" s="102" t="n">
        <f aca="false">R84+R96</f>
        <v>0</v>
      </c>
      <c r="S83" s="102" t="n">
        <f aca="false">S84+S96</f>
        <v>0</v>
      </c>
      <c r="T83" s="102" t="n">
        <f aca="false">T84+T96</f>
        <v>0</v>
      </c>
      <c r="U83" s="102" t="n">
        <f aca="false">U84+U96</f>
        <v>0</v>
      </c>
      <c r="V83" s="74" t="n">
        <f aca="false">J83+L83+N83+P83+R83+T83</f>
        <v>0</v>
      </c>
      <c r="W83" s="74" t="n">
        <f aca="false">K83+M83+O83+Q83+S83+U83</f>
        <v>0</v>
      </c>
    </row>
    <row r="84" s="97" customFormat="true" ht="21.6" hidden="false" customHeight="true" outlineLevel="0" collapsed="false">
      <c r="A84" s="71" t="s">
        <v>70</v>
      </c>
      <c r="B84" s="72"/>
      <c r="C84" s="73" t="s">
        <v>71</v>
      </c>
      <c r="D84" s="98"/>
      <c r="E84" s="95"/>
      <c r="F84" s="95"/>
      <c r="G84" s="95"/>
      <c r="H84" s="96"/>
      <c r="I84" s="102" t="n">
        <f aca="false">I85</f>
        <v>0</v>
      </c>
      <c r="J84" s="102" t="n">
        <f aca="false">J85</f>
        <v>0</v>
      </c>
      <c r="K84" s="102" t="n">
        <f aca="false">K85</f>
        <v>0</v>
      </c>
      <c r="L84" s="102" t="n">
        <f aca="false">L85</f>
        <v>0</v>
      </c>
      <c r="M84" s="102" t="n">
        <f aca="false">M85</f>
        <v>0</v>
      </c>
      <c r="N84" s="102" t="n">
        <f aca="false">N85</f>
        <v>0</v>
      </c>
      <c r="O84" s="102" t="n">
        <f aca="false">O85</f>
        <v>0</v>
      </c>
      <c r="P84" s="102" t="n">
        <f aca="false">P85</f>
        <v>0</v>
      </c>
      <c r="Q84" s="102" t="n">
        <f aca="false">Q85</f>
        <v>0</v>
      </c>
      <c r="R84" s="102" t="n">
        <f aca="false">R85</f>
        <v>0</v>
      </c>
      <c r="S84" s="102" t="n">
        <f aca="false">S85</f>
        <v>0</v>
      </c>
      <c r="T84" s="102" t="n">
        <f aca="false">T85</f>
        <v>0</v>
      </c>
      <c r="U84" s="102" t="n">
        <f aca="false">U85</f>
        <v>0</v>
      </c>
      <c r="V84" s="74" t="n">
        <f aca="false">J84+L84+N84+P84+R84+T84</f>
        <v>0</v>
      </c>
      <c r="W84" s="74" t="n">
        <f aca="false">K84+M84+O84+Q84+S84+U84</f>
        <v>0</v>
      </c>
    </row>
    <row r="85" s="97" customFormat="true" ht="21.6" hidden="false" customHeight="true" outlineLevel="0" collapsed="false">
      <c r="A85" s="75" t="s">
        <v>72</v>
      </c>
      <c r="B85" s="76"/>
      <c r="C85" s="77" t="s">
        <v>73</v>
      </c>
      <c r="D85" s="78"/>
      <c r="E85" s="99"/>
      <c r="F85" s="99"/>
      <c r="G85" s="99"/>
      <c r="H85" s="100"/>
      <c r="I85" s="103" t="n">
        <f aca="false">SUM(I86:I95)</f>
        <v>0</v>
      </c>
      <c r="J85" s="103" t="n">
        <f aca="false">SUM(J86:J95)</f>
        <v>0</v>
      </c>
      <c r="K85" s="103" t="n">
        <f aca="false">SUM(K86:K95)</f>
        <v>0</v>
      </c>
      <c r="L85" s="103" t="n">
        <f aca="false">SUM(L86:L95)</f>
        <v>0</v>
      </c>
      <c r="M85" s="103" t="n">
        <f aca="false">SUM(M86:M95)</f>
        <v>0</v>
      </c>
      <c r="N85" s="103" t="n">
        <f aca="false">SUM(N86:N95)</f>
        <v>0</v>
      </c>
      <c r="O85" s="103" t="n">
        <f aca="false">SUM(O86:O95)</f>
        <v>0</v>
      </c>
      <c r="P85" s="103" t="n">
        <f aca="false">SUM(P86:P95)</f>
        <v>0</v>
      </c>
      <c r="Q85" s="103" t="n">
        <f aca="false">SUM(Q86:Q95)</f>
        <v>0</v>
      </c>
      <c r="R85" s="103" t="n">
        <f aca="false">SUM(R86:R95)</f>
        <v>0</v>
      </c>
      <c r="S85" s="103" t="n">
        <f aca="false">SUM(S86:S95)</f>
        <v>0</v>
      </c>
      <c r="T85" s="103" t="n">
        <f aca="false">SUM(T86:T95)</f>
        <v>0</v>
      </c>
      <c r="U85" s="103" t="n">
        <f aca="false">SUM(U86:U95)</f>
        <v>0</v>
      </c>
      <c r="V85" s="74" t="n">
        <f aca="false">J85+L85+N85+P85+R85+T85</f>
        <v>0</v>
      </c>
      <c r="W85" s="74" t="n">
        <f aca="false">K85+M85+O85+Q85+S85+U85</f>
        <v>0</v>
      </c>
    </row>
    <row r="86" customFormat="false" ht="21.6" hidden="false" customHeight="true" outlineLevel="0" collapsed="false">
      <c r="A86" s="82"/>
      <c r="B86" s="83"/>
      <c r="C86" s="84"/>
      <c r="D86" s="47"/>
      <c r="E86" s="85"/>
      <c r="F86" s="85"/>
      <c r="G86" s="85"/>
      <c r="H86" s="87"/>
      <c r="I86" s="101" t="n">
        <f aca="false">G86*H86</f>
        <v>0</v>
      </c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90"/>
      <c r="U86" s="89"/>
      <c r="V86" s="74" t="n">
        <f aca="false">J86+L86+N86+P86+R86+T86</f>
        <v>0</v>
      </c>
      <c r="W86" s="74" t="n">
        <f aca="false">K86+M86+O86+Q86+S86+U86</f>
        <v>0</v>
      </c>
    </row>
    <row r="87" customFormat="false" ht="21.6" hidden="false" customHeight="true" outlineLevel="0" collapsed="false">
      <c r="A87" s="82"/>
      <c r="B87" s="83"/>
      <c r="C87" s="84"/>
      <c r="D87" s="47"/>
      <c r="E87" s="85"/>
      <c r="F87" s="85"/>
      <c r="G87" s="85"/>
      <c r="H87" s="87"/>
      <c r="I87" s="101" t="n">
        <f aca="false">G87*H87</f>
        <v>0</v>
      </c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90"/>
      <c r="U87" s="89"/>
      <c r="V87" s="74" t="n">
        <f aca="false">J87+L87+N87+P87+R87+T87</f>
        <v>0</v>
      </c>
      <c r="W87" s="74" t="n">
        <f aca="false">K87+M87+O87+Q87+S87+U87</f>
        <v>0</v>
      </c>
    </row>
    <row r="88" customFormat="false" ht="21.6" hidden="false" customHeight="true" outlineLevel="0" collapsed="false">
      <c r="A88" s="82"/>
      <c r="B88" s="83"/>
      <c r="C88" s="84"/>
      <c r="D88" s="47"/>
      <c r="E88" s="85"/>
      <c r="F88" s="85"/>
      <c r="G88" s="85"/>
      <c r="H88" s="87"/>
      <c r="I88" s="101" t="n">
        <f aca="false">G88*H88</f>
        <v>0</v>
      </c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9"/>
      <c r="V88" s="74" t="n">
        <f aca="false">J88+L88+N88+P88+R88+T88</f>
        <v>0</v>
      </c>
      <c r="W88" s="74" t="n">
        <f aca="false">K88+M88+O88+Q88+S88+U88</f>
        <v>0</v>
      </c>
    </row>
    <row r="89" customFormat="false" ht="21.6" hidden="false" customHeight="true" outlineLevel="0" collapsed="false">
      <c r="A89" s="82"/>
      <c r="B89" s="83"/>
      <c r="C89" s="84"/>
      <c r="D89" s="47"/>
      <c r="E89" s="85"/>
      <c r="F89" s="85"/>
      <c r="G89" s="85"/>
      <c r="H89" s="87"/>
      <c r="I89" s="101" t="n">
        <f aca="false">G89*H89</f>
        <v>0</v>
      </c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90"/>
      <c r="U89" s="89"/>
      <c r="V89" s="74" t="n">
        <f aca="false">J89+L89+N89+P89+R89+T89</f>
        <v>0</v>
      </c>
      <c r="W89" s="74" t="n">
        <f aca="false">K89+M89+O89+Q89+S89+U89</f>
        <v>0</v>
      </c>
    </row>
    <row r="90" customFormat="false" ht="21.6" hidden="false" customHeight="true" outlineLevel="0" collapsed="false">
      <c r="A90" s="82"/>
      <c r="B90" s="83"/>
      <c r="C90" s="84"/>
      <c r="D90" s="47"/>
      <c r="E90" s="85"/>
      <c r="F90" s="85"/>
      <c r="G90" s="85"/>
      <c r="H90" s="87"/>
      <c r="I90" s="101" t="n">
        <f aca="false">G90*H90</f>
        <v>0</v>
      </c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90"/>
      <c r="U90" s="89"/>
      <c r="V90" s="74" t="n">
        <f aca="false">J90+L90+N90+P90+R90+T90</f>
        <v>0</v>
      </c>
      <c r="W90" s="74" t="n">
        <f aca="false">K90+M90+O90+Q90+S90+U90</f>
        <v>0</v>
      </c>
    </row>
    <row r="91" customFormat="false" ht="21.6" hidden="false" customHeight="true" outlineLevel="0" collapsed="false">
      <c r="A91" s="82"/>
      <c r="B91" s="83"/>
      <c r="C91" s="84"/>
      <c r="D91" s="47"/>
      <c r="E91" s="85"/>
      <c r="F91" s="85"/>
      <c r="G91" s="85"/>
      <c r="H91" s="87"/>
      <c r="I91" s="101" t="n">
        <f aca="false">G91*H91</f>
        <v>0</v>
      </c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90"/>
      <c r="U91" s="89"/>
      <c r="V91" s="74" t="n">
        <f aca="false">J91+L91+N91+P91+R91+T91</f>
        <v>0</v>
      </c>
      <c r="W91" s="74" t="n">
        <f aca="false">K91+M91+O91+Q91+S91+U91</f>
        <v>0</v>
      </c>
    </row>
    <row r="92" customFormat="false" ht="21.6" hidden="false" customHeight="true" outlineLevel="0" collapsed="false">
      <c r="A92" s="82"/>
      <c r="B92" s="83"/>
      <c r="C92" s="84"/>
      <c r="D92" s="47"/>
      <c r="E92" s="85"/>
      <c r="F92" s="85"/>
      <c r="G92" s="85"/>
      <c r="H92" s="87"/>
      <c r="I92" s="101" t="n">
        <f aca="false">G92*H92</f>
        <v>0</v>
      </c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90"/>
      <c r="U92" s="89"/>
      <c r="V92" s="74" t="n">
        <f aca="false">J92+L92+N92+P92+R92+T92</f>
        <v>0</v>
      </c>
      <c r="W92" s="74" t="n">
        <f aca="false">K92+M92+O92+Q92+S92+U92</f>
        <v>0</v>
      </c>
    </row>
    <row r="93" customFormat="false" ht="21.6" hidden="false" customHeight="true" outlineLevel="0" collapsed="false">
      <c r="A93" s="82"/>
      <c r="B93" s="83"/>
      <c r="C93" s="84"/>
      <c r="D93" s="47"/>
      <c r="E93" s="85"/>
      <c r="F93" s="85"/>
      <c r="G93" s="85"/>
      <c r="H93" s="87"/>
      <c r="I93" s="101" t="n">
        <f aca="false">G93*H93</f>
        <v>0</v>
      </c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89"/>
      <c r="V93" s="74" t="n">
        <f aca="false">J93+L93+N93+P93+R93+T93</f>
        <v>0</v>
      </c>
      <c r="W93" s="74" t="n">
        <f aca="false">K93+M93+O93+Q93+S93+U93</f>
        <v>0</v>
      </c>
    </row>
    <row r="94" customFormat="false" ht="21.6" hidden="false" customHeight="true" outlineLevel="0" collapsed="false">
      <c r="A94" s="82"/>
      <c r="B94" s="83"/>
      <c r="C94" s="84"/>
      <c r="D94" s="85"/>
      <c r="E94" s="85"/>
      <c r="F94" s="85"/>
      <c r="G94" s="85"/>
      <c r="H94" s="87"/>
      <c r="I94" s="101" t="n">
        <f aca="false">G94*H94</f>
        <v>0</v>
      </c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89"/>
      <c r="V94" s="74" t="n">
        <f aca="false">J94+L94+N94+P94+R94+T94</f>
        <v>0</v>
      </c>
      <c r="W94" s="74" t="n">
        <f aca="false">K94+M94+O94+Q94+S94+U94</f>
        <v>0</v>
      </c>
    </row>
    <row r="95" customFormat="false" ht="21.6" hidden="false" customHeight="true" outlineLevel="0" collapsed="false">
      <c r="A95" s="82"/>
      <c r="B95" s="83"/>
      <c r="C95" s="84"/>
      <c r="D95" s="47"/>
      <c r="E95" s="85"/>
      <c r="F95" s="85"/>
      <c r="G95" s="85"/>
      <c r="H95" s="87"/>
      <c r="I95" s="101" t="n">
        <f aca="false">G95*H95</f>
        <v>0</v>
      </c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90"/>
      <c r="U95" s="89"/>
      <c r="V95" s="74" t="n">
        <f aca="false">J95+L95+N95+P95+R95+T95</f>
        <v>0</v>
      </c>
      <c r="W95" s="74" t="n">
        <f aca="false">K95+M95+O95+Q95+S95+U95</f>
        <v>0</v>
      </c>
    </row>
    <row r="96" s="97" customFormat="true" ht="21.6" hidden="false" customHeight="true" outlineLevel="0" collapsed="false">
      <c r="A96" s="71" t="s">
        <v>74</v>
      </c>
      <c r="B96" s="72"/>
      <c r="C96" s="73" t="s">
        <v>75</v>
      </c>
      <c r="D96" s="98"/>
      <c r="E96" s="95"/>
      <c r="F96" s="95"/>
      <c r="G96" s="95"/>
      <c r="H96" s="96"/>
      <c r="I96" s="102" t="n">
        <f aca="false">I97</f>
        <v>0</v>
      </c>
      <c r="J96" s="102" t="n">
        <f aca="false">J97</f>
        <v>0</v>
      </c>
      <c r="K96" s="102" t="n">
        <f aca="false">K97</f>
        <v>0</v>
      </c>
      <c r="L96" s="102" t="n">
        <f aca="false">L97</f>
        <v>0</v>
      </c>
      <c r="M96" s="102" t="n">
        <f aca="false">M97</f>
        <v>0</v>
      </c>
      <c r="N96" s="102" t="n">
        <f aca="false">N97</f>
        <v>0</v>
      </c>
      <c r="O96" s="102" t="n">
        <f aca="false">O97</f>
        <v>0</v>
      </c>
      <c r="P96" s="102" t="n">
        <f aca="false">P97</f>
        <v>0</v>
      </c>
      <c r="Q96" s="102" t="n">
        <f aca="false">Q97</f>
        <v>0</v>
      </c>
      <c r="R96" s="102" t="n">
        <f aca="false">R97</f>
        <v>0</v>
      </c>
      <c r="S96" s="102" t="n">
        <f aca="false">S97</f>
        <v>0</v>
      </c>
      <c r="T96" s="102" t="n">
        <f aca="false">T97</f>
        <v>0</v>
      </c>
      <c r="U96" s="102" t="n">
        <f aca="false">U97</f>
        <v>0</v>
      </c>
      <c r="V96" s="74" t="n">
        <f aca="false">J96+L96+N96+P96+R96+T96</f>
        <v>0</v>
      </c>
      <c r="W96" s="74" t="n">
        <f aca="false">K96+M96+O96+Q96+S96+U96</f>
        <v>0</v>
      </c>
    </row>
    <row r="97" s="97" customFormat="true" ht="21.6" hidden="false" customHeight="true" outlineLevel="0" collapsed="false">
      <c r="A97" s="75" t="s">
        <v>76</v>
      </c>
      <c r="B97" s="76"/>
      <c r="C97" s="77" t="s">
        <v>77</v>
      </c>
      <c r="D97" s="78"/>
      <c r="E97" s="99"/>
      <c r="F97" s="99"/>
      <c r="G97" s="99"/>
      <c r="H97" s="100"/>
      <c r="I97" s="103" t="n">
        <f aca="false">SUM(I98:I107)</f>
        <v>0</v>
      </c>
      <c r="J97" s="103" t="n">
        <f aca="false">SUM(J98:J107)</f>
        <v>0</v>
      </c>
      <c r="K97" s="103" t="n">
        <f aca="false">SUM(K98:K107)</f>
        <v>0</v>
      </c>
      <c r="L97" s="103" t="n">
        <f aca="false">SUM(L98:L107)</f>
        <v>0</v>
      </c>
      <c r="M97" s="103" t="n">
        <f aca="false">SUM(M98:M107)</f>
        <v>0</v>
      </c>
      <c r="N97" s="103" t="n">
        <f aca="false">SUM(N98:N107)</f>
        <v>0</v>
      </c>
      <c r="O97" s="103" t="n">
        <f aca="false">SUM(O98:O107)</f>
        <v>0</v>
      </c>
      <c r="P97" s="103" t="n">
        <f aca="false">SUM(P98:P107)</f>
        <v>0</v>
      </c>
      <c r="Q97" s="103" t="n">
        <f aca="false">SUM(Q98:Q107)</f>
        <v>0</v>
      </c>
      <c r="R97" s="103" t="n">
        <f aca="false">SUM(R98:R107)</f>
        <v>0</v>
      </c>
      <c r="S97" s="103" t="n">
        <f aca="false">SUM(S98:S107)</f>
        <v>0</v>
      </c>
      <c r="T97" s="103" t="n">
        <f aca="false">SUM(T98:T107)</f>
        <v>0</v>
      </c>
      <c r="U97" s="103" t="n">
        <f aca="false">SUM(U98:U107)</f>
        <v>0</v>
      </c>
      <c r="V97" s="74" t="n">
        <f aca="false">J97+L97+N97+P97+R97+T97</f>
        <v>0</v>
      </c>
      <c r="W97" s="74" t="n">
        <f aca="false">K97+M97+O97+Q97+S97+U97</f>
        <v>0</v>
      </c>
    </row>
    <row r="98" customFormat="false" ht="21.6" hidden="false" customHeight="true" outlineLevel="0" collapsed="false">
      <c r="A98" s="82"/>
      <c r="B98" s="83"/>
      <c r="C98" s="84"/>
      <c r="D98" s="47"/>
      <c r="E98" s="85"/>
      <c r="F98" s="85"/>
      <c r="G98" s="85"/>
      <c r="H98" s="87"/>
      <c r="I98" s="101" t="n">
        <f aca="false">G98*H98</f>
        <v>0</v>
      </c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90"/>
      <c r="U98" s="89"/>
      <c r="V98" s="74" t="n">
        <f aca="false">J98+L98+N98+P98+R98+T98</f>
        <v>0</v>
      </c>
      <c r="W98" s="74" t="n">
        <f aca="false">K98+M98+O98+Q98+S98+U98</f>
        <v>0</v>
      </c>
    </row>
    <row r="99" customFormat="false" ht="21.6" hidden="false" customHeight="true" outlineLevel="0" collapsed="false">
      <c r="A99" s="82"/>
      <c r="B99" s="83"/>
      <c r="C99" s="84"/>
      <c r="D99" s="47"/>
      <c r="E99" s="85"/>
      <c r="F99" s="85"/>
      <c r="G99" s="85"/>
      <c r="H99" s="87"/>
      <c r="I99" s="101" t="n">
        <f aca="false">G99*H99</f>
        <v>0</v>
      </c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90"/>
      <c r="U99" s="89"/>
      <c r="V99" s="74" t="n">
        <f aca="false">J99+L99+N99+P99+R99+T99</f>
        <v>0</v>
      </c>
      <c r="W99" s="74" t="n">
        <f aca="false">K99+M99+O99+Q99+S99+U99</f>
        <v>0</v>
      </c>
    </row>
    <row r="100" customFormat="false" ht="21.6" hidden="false" customHeight="true" outlineLevel="0" collapsed="false">
      <c r="A100" s="82"/>
      <c r="B100" s="83"/>
      <c r="C100" s="84"/>
      <c r="D100" s="47"/>
      <c r="E100" s="85"/>
      <c r="F100" s="85"/>
      <c r="G100" s="85"/>
      <c r="H100" s="87"/>
      <c r="I100" s="101" t="n">
        <f aca="false">G100*H100</f>
        <v>0</v>
      </c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90"/>
      <c r="U100" s="89"/>
      <c r="V100" s="74" t="n">
        <f aca="false">J100+L100+N100+P100+R100+T100</f>
        <v>0</v>
      </c>
      <c r="W100" s="74" t="n">
        <f aca="false">K100+M100+O100+Q100+S100+U100</f>
        <v>0</v>
      </c>
    </row>
    <row r="101" customFormat="false" ht="21.6" hidden="false" customHeight="true" outlineLevel="0" collapsed="false">
      <c r="A101" s="82"/>
      <c r="B101" s="83"/>
      <c r="C101" s="84"/>
      <c r="D101" s="47"/>
      <c r="E101" s="85"/>
      <c r="F101" s="85"/>
      <c r="G101" s="85"/>
      <c r="H101" s="87"/>
      <c r="I101" s="101" t="n">
        <f aca="false">G101*H101</f>
        <v>0</v>
      </c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90"/>
      <c r="U101" s="89"/>
      <c r="V101" s="74" t="n">
        <f aca="false">J101+L101+N101+P101+R101+T101</f>
        <v>0</v>
      </c>
      <c r="W101" s="74" t="n">
        <f aca="false">K101+M101+O101+Q101+S101+U101</f>
        <v>0</v>
      </c>
    </row>
    <row r="102" customFormat="false" ht="21.6" hidden="false" customHeight="true" outlineLevel="0" collapsed="false">
      <c r="A102" s="82"/>
      <c r="B102" s="83"/>
      <c r="C102" s="84"/>
      <c r="D102" s="47"/>
      <c r="E102" s="85"/>
      <c r="F102" s="85"/>
      <c r="G102" s="85"/>
      <c r="H102" s="87"/>
      <c r="I102" s="101" t="n">
        <f aca="false">G102*H102</f>
        <v>0</v>
      </c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90"/>
      <c r="U102" s="89"/>
      <c r="V102" s="74" t="n">
        <f aca="false">J102+L102+N102+P102+R102+T102</f>
        <v>0</v>
      </c>
      <c r="W102" s="74" t="n">
        <f aca="false">K102+M102+O102+Q102+S102+U102</f>
        <v>0</v>
      </c>
    </row>
    <row r="103" customFormat="false" ht="21.6" hidden="false" customHeight="true" outlineLevel="0" collapsed="false">
      <c r="A103" s="82"/>
      <c r="B103" s="83"/>
      <c r="C103" s="84"/>
      <c r="D103" s="47"/>
      <c r="E103" s="85"/>
      <c r="F103" s="85"/>
      <c r="G103" s="85"/>
      <c r="H103" s="87"/>
      <c r="I103" s="101" t="n">
        <f aca="false">G103*H103</f>
        <v>0</v>
      </c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90"/>
      <c r="U103" s="89"/>
      <c r="V103" s="74" t="n">
        <f aca="false">J103+L103+N103+P103+R103+T103</f>
        <v>0</v>
      </c>
      <c r="W103" s="74" t="n">
        <f aca="false">K103+M103+O103+Q103+S103+U103</f>
        <v>0</v>
      </c>
    </row>
    <row r="104" customFormat="false" ht="21.6" hidden="false" customHeight="true" outlineLevel="0" collapsed="false">
      <c r="A104" s="82"/>
      <c r="B104" s="83"/>
      <c r="C104" s="84"/>
      <c r="D104" s="47"/>
      <c r="E104" s="85"/>
      <c r="F104" s="85"/>
      <c r="G104" s="85"/>
      <c r="H104" s="87"/>
      <c r="I104" s="101" t="n">
        <f aca="false">G104*H104</f>
        <v>0</v>
      </c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90"/>
      <c r="U104" s="89"/>
      <c r="V104" s="74" t="n">
        <f aca="false">J104+L104+N104+P104+R104+T104</f>
        <v>0</v>
      </c>
      <c r="W104" s="74" t="n">
        <f aca="false">K104+M104+O104+Q104+S104+U104</f>
        <v>0</v>
      </c>
    </row>
    <row r="105" customFormat="false" ht="21.6" hidden="false" customHeight="true" outlineLevel="0" collapsed="false">
      <c r="A105" s="82"/>
      <c r="B105" s="83"/>
      <c r="C105" s="84"/>
      <c r="D105" s="47"/>
      <c r="E105" s="85"/>
      <c r="F105" s="85"/>
      <c r="G105" s="85"/>
      <c r="H105" s="87"/>
      <c r="I105" s="101" t="n">
        <f aca="false">G105*H105</f>
        <v>0</v>
      </c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90"/>
      <c r="U105" s="89"/>
      <c r="V105" s="74" t="n">
        <f aca="false">J105+L105+N105+P105+R105+T105</f>
        <v>0</v>
      </c>
      <c r="W105" s="74" t="n">
        <f aca="false">K105+M105+O105+Q105+S105+U105</f>
        <v>0</v>
      </c>
    </row>
    <row r="106" customFormat="false" ht="21.6" hidden="false" customHeight="true" outlineLevel="0" collapsed="false">
      <c r="A106" s="82"/>
      <c r="B106" s="83"/>
      <c r="C106" s="84"/>
      <c r="D106" s="85"/>
      <c r="E106" s="85"/>
      <c r="F106" s="85"/>
      <c r="G106" s="85"/>
      <c r="H106" s="87"/>
      <c r="I106" s="101" t="n">
        <f aca="false">G106*H106</f>
        <v>0</v>
      </c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0"/>
      <c r="U106" s="89"/>
      <c r="V106" s="74" t="n">
        <f aca="false">J106+L106+N106+P106+R106+T106</f>
        <v>0</v>
      </c>
      <c r="W106" s="74" t="n">
        <f aca="false">K106+M106+O106+Q106+S106+U106</f>
        <v>0</v>
      </c>
    </row>
    <row r="107" customFormat="false" ht="21.6" hidden="false" customHeight="true" outlineLevel="0" collapsed="false">
      <c r="A107" s="82"/>
      <c r="B107" s="83"/>
      <c r="C107" s="84"/>
      <c r="D107" s="47"/>
      <c r="E107" s="85"/>
      <c r="F107" s="85"/>
      <c r="G107" s="85"/>
      <c r="H107" s="87"/>
      <c r="I107" s="101" t="n">
        <f aca="false">G107*H107</f>
        <v>0</v>
      </c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90"/>
      <c r="U107" s="89"/>
      <c r="V107" s="74" t="n">
        <f aca="false">J107+L107+N107+P107+R107+T107</f>
        <v>0</v>
      </c>
      <c r="W107" s="74" t="n">
        <f aca="false">K107+M107+O107+Q107+S107+U107</f>
        <v>0</v>
      </c>
    </row>
    <row r="108" s="97" customFormat="true" ht="21.6" hidden="false" customHeight="true" outlineLevel="0" collapsed="false">
      <c r="A108" s="64" t="s">
        <v>78</v>
      </c>
      <c r="B108" s="65"/>
      <c r="C108" s="66" t="s">
        <v>79</v>
      </c>
      <c r="D108" s="65"/>
      <c r="E108" s="95"/>
      <c r="F108" s="95"/>
      <c r="G108" s="95"/>
      <c r="H108" s="96"/>
      <c r="I108" s="102" t="n">
        <f aca="false">I109+I121</f>
        <v>0</v>
      </c>
      <c r="J108" s="102" t="n">
        <f aca="false">J109+J121</f>
        <v>0</v>
      </c>
      <c r="K108" s="102" t="n">
        <f aca="false">K109+K121</f>
        <v>0</v>
      </c>
      <c r="L108" s="102" t="n">
        <f aca="false">L109+L121</f>
        <v>0</v>
      </c>
      <c r="M108" s="102" t="n">
        <f aca="false">M109+M121</f>
        <v>0</v>
      </c>
      <c r="N108" s="102" t="n">
        <f aca="false">N109+N121</f>
        <v>0</v>
      </c>
      <c r="O108" s="102" t="n">
        <f aca="false">O109+O121</f>
        <v>0</v>
      </c>
      <c r="P108" s="102" t="n">
        <f aca="false">P109+P121</f>
        <v>0</v>
      </c>
      <c r="Q108" s="102" t="n">
        <f aca="false">Q109+Q121</f>
        <v>0</v>
      </c>
      <c r="R108" s="102" t="n">
        <f aca="false">R109+R121</f>
        <v>0</v>
      </c>
      <c r="S108" s="102" t="n">
        <f aca="false">S109+S121</f>
        <v>0</v>
      </c>
      <c r="T108" s="102" t="n">
        <f aca="false">T109+T121</f>
        <v>0</v>
      </c>
      <c r="U108" s="102" t="n">
        <f aca="false">U109+U121</f>
        <v>0</v>
      </c>
      <c r="V108" s="74" t="n">
        <f aca="false">J108+L108+N108+P108+R108+T108</f>
        <v>0</v>
      </c>
      <c r="W108" s="74" t="n">
        <f aca="false">K108+M108+O108+Q108+S108+U108</f>
        <v>0</v>
      </c>
    </row>
    <row r="109" s="97" customFormat="true" ht="21.6" hidden="false" customHeight="true" outlineLevel="0" collapsed="false">
      <c r="A109" s="71" t="s">
        <v>80</v>
      </c>
      <c r="B109" s="72"/>
      <c r="C109" s="73" t="s">
        <v>81</v>
      </c>
      <c r="D109" s="98"/>
      <c r="E109" s="95"/>
      <c r="F109" s="95"/>
      <c r="G109" s="95"/>
      <c r="H109" s="96"/>
      <c r="I109" s="102" t="n">
        <f aca="false">I110</f>
        <v>0</v>
      </c>
      <c r="J109" s="102" t="n">
        <f aca="false">J110</f>
        <v>0</v>
      </c>
      <c r="K109" s="102" t="n">
        <f aca="false">K110</f>
        <v>0</v>
      </c>
      <c r="L109" s="102" t="n">
        <f aca="false">L110</f>
        <v>0</v>
      </c>
      <c r="M109" s="102" t="n">
        <f aca="false">M110</f>
        <v>0</v>
      </c>
      <c r="N109" s="102" t="n">
        <f aca="false">N110</f>
        <v>0</v>
      </c>
      <c r="O109" s="102" t="n">
        <f aca="false">O110</f>
        <v>0</v>
      </c>
      <c r="P109" s="102" t="n">
        <f aca="false">P110</f>
        <v>0</v>
      </c>
      <c r="Q109" s="102" t="n">
        <f aca="false">Q110</f>
        <v>0</v>
      </c>
      <c r="R109" s="102" t="n">
        <f aca="false">R110</f>
        <v>0</v>
      </c>
      <c r="S109" s="102" t="n">
        <f aca="false">S110</f>
        <v>0</v>
      </c>
      <c r="T109" s="102" t="n">
        <f aca="false">T110</f>
        <v>0</v>
      </c>
      <c r="U109" s="102" t="n">
        <f aca="false">U110</f>
        <v>0</v>
      </c>
      <c r="V109" s="74" t="n">
        <f aca="false">J109+L109+N109+P109+R109+T109</f>
        <v>0</v>
      </c>
      <c r="W109" s="74" t="n">
        <f aca="false">K109+M109+O109+Q109+S109+U109</f>
        <v>0</v>
      </c>
    </row>
    <row r="110" s="97" customFormat="true" ht="21.6" hidden="false" customHeight="true" outlineLevel="0" collapsed="false">
      <c r="A110" s="75" t="s">
        <v>82</v>
      </c>
      <c r="B110" s="76"/>
      <c r="C110" s="77" t="s">
        <v>83</v>
      </c>
      <c r="D110" s="78"/>
      <c r="E110" s="99"/>
      <c r="F110" s="99"/>
      <c r="G110" s="99"/>
      <c r="H110" s="100"/>
      <c r="I110" s="103" t="n">
        <f aca="false">SUM(I111:I120)</f>
        <v>0</v>
      </c>
      <c r="J110" s="103" t="n">
        <f aca="false">SUM(J111:J120)</f>
        <v>0</v>
      </c>
      <c r="K110" s="103" t="n">
        <f aca="false">SUM(K111:K120)</f>
        <v>0</v>
      </c>
      <c r="L110" s="103" t="n">
        <f aca="false">SUM(L111:L120)</f>
        <v>0</v>
      </c>
      <c r="M110" s="103" t="n">
        <f aca="false">SUM(M111:M120)</f>
        <v>0</v>
      </c>
      <c r="N110" s="103" t="n">
        <f aca="false">SUM(N111:N120)</f>
        <v>0</v>
      </c>
      <c r="O110" s="103" t="n">
        <f aca="false">SUM(O111:O120)</f>
        <v>0</v>
      </c>
      <c r="P110" s="103" t="n">
        <f aca="false">SUM(P111:P120)</f>
        <v>0</v>
      </c>
      <c r="Q110" s="103" t="n">
        <f aca="false">SUM(Q111:Q120)</f>
        <v>0</v>
      </c>
      <c r="R110" s="103" t="n">
        <f aca="false">SUM(R111:R120)</f>
        <v>0</v>
      </c>
      <c r="S110" s="103" t="n">
        <f aca="false">SUM(S111:S120)</f>
        <v>0</v>
      </c>
      <c r="T110" s="103" t="n">
        <f aca="false">SUM(T111:T120)</f>
        <v>0</v>
      </c>
      <c r="U110" s="103" t="n">
        <f aca="false">SUM(U111:U120)</f>
        <v>0</v>
      </c>
      <c r="V110" s="74" t="n">
        <f aca="false">J110+L110+N110+P110+R110+T110</f>
        <v>0</v>
      </c>
      <c r="W110" s="74" t="n">
        <f aca="false">K110+M110+O110+Q110+S110+U110</f>
        <v>0</v>
      </c>
    </row>
    <row r="111" customFormat="false" ht="21.6" hidden="false" customHeight="true" outlineLevel="0" collapsed="false">
      <c r="A111" s="82"/>
      <c r="B111" s="83"/>
      <c r="C111" s="84"/>
      <c r="D111" s="85"/>
      <c r="E111" s="85"/>
      <c r="F111" s="85"/>
      <c r="G111" s="85"/>
      <c r="H111" s="87"/>
      <c r="I111" s="101" t="n">
        <f aca="false">G111*H111</f>
        <v>0</v>
      </c>
      <c r="J111" s="90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74" t="n">
        <f aca="false">J111+L111+N111+P111+R111+T111</f>
        <v>0</v>
      </c>
      <c r="W111" s="74" t="n">
        <f aca="false">K111+M111+O111+Q111+S111+U111</f>
        <v>0</v>
      </c>
    </row>
    <row r="112" customFormat="false" ht="21.6" hidden="false" customHeight="true" outlineLevel="0" collapsed="false">
      <c r="A112" s="82"/>
      <c r="B112" s="83"/>
      <c r="C112" s="84"/>
      <c r="D112" s="85"/>
      <c r="E112" s="85"/>
      <c r="F112" s="85"/>
      <c r="G112" s="85"/>
      <c r="H112" s="87"/>
      <c r="I112" s="101" t="n">
        <f aca="false">G112*H112</f>
        <v>0</v>
      </c>
      <c r="J112" s="90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74" t="n">
        <f aca="false">J112+L112+N112+P112+R112+T112</f>
        <v>0</v>
      </c>
      <c r="W112" s="74" t="n">
        <f aca="false">K112+M112+O112+Q112+S112+U112</f>
        <v>0</v>
      </c>
    </row>
    <row r="113" customFormat="false" ht="21.6" hidden="false" customHeight="true" outlineLevel="0" collapsed="false">
      <c r="A113" s="82"/>
      <c r="B113" s="83"/>
      <c r="C113" s="84"/>
      <c r="D113" s="85"/>
      <c r="E113" s="85"/>
      <c r="F113" s="85"/>
      <c r="G113" s="85"/>
      <c r="H113" s="87"/>
      <c r="I113" s="101" t="n">
        <f aca="false">G113*H113</f>
        <v>0</v>
      </c>
      <c r="J113" s="90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74" t="n">
        <f aca="false">J113+L113+N113+P113+R113+T113</f>
        <v>0</v>
      </c>
      <c r="W113" s="74" t="n">
        <f aca="false">K113+M113+O113+Q113+S113+U113</f>
        <v>0</v>
      </c>
    </row>
    <row r="114" customFormat="false" ht="21.6" hidden="false" customHeight="true" outlineLevel="0" collapsed="false">
      <c r="A114" s="82"/>
      <c r="B114" s="83"/>
      <c r="C114" s="84"/>
      <c r="D114" s="85"/>
      <c r="E114" s="85"/>
      <c r="F114" s="85"/>
      <c r="G114" s="85"/>
      <c r="H114" s="87"/>
      <c r="I114" s="101" t="n">
        <f aca="false">G114*H114</f>
        <v>0</v>
      </c>
      <c r="J114" s="90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74" t="n">
        <f aca="false">J114+L114+N114+P114+R114+T114</f>
        <v>0</v>
      </c>
      <c r="W114" s="74" t="n">
        <f aca="false">K114+M114+O114+Q114+S114+U114</f>
        <v>0</v>
      </c>
    </row>
    <row r="115" customFormat="false" ht="21.6" hidden="false" customHeight="true" outlineLevel="0" collapsed="false">
      <c r="A115" s="82"/>
      <c r="B115" s="83"/>
      <c r="C115" s="84"/>
      <c r="D115" s="85"/>
      <c r="E115" s="85"/>
      <c r="F115" s="85"/>
      <c r="G115" s="85"/>
      <c r="H115" s="87"/>
      <c r="I115" s="101" t="n">
        <f aca="false">G115*H115</f>
        <v>0</v>
      </c>
      <c r="J115" s="90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74" t="n">
        <f aca="false">J115+L115+N115+P115+R115+T115</f>
        <v>0</v>
      </c>
      <c r="W115" s="74" t="n">
        <f aca="false">K115+M115+O115+Q115+S115+U115</f>
        <v>0</v>
      </c>
    </row>
    <row r="116" customFormat="false" ht="21.6" hidden="false" customHeight="true" outlineLevel="0" collapsed="false">
      <c r="A116" s="82"/>
      <c r="B116" s="83"/>
      <c r="C116" s="84"/>
      <c r="D116" s="85"/>
      <c r="E116" s="85"/>
      <c r="F116" s="85"/>
      <c r="G116" s="85"/>
      <c r="H116" s="87"/>
      <c r="I116" s="101" t="n">
        <f aca="false">G116*H116</f>
        <v>0</v>
      </c>
      <c r="J116" s="90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74" t="n">
        <f aca="false">J116+L116+N116+P116+R116+T116</f>
        <v>0</v>
      </c>
      <c r="W116" s="74" t="n">
        <f aca="false">K116+M116+O116+Q116+S116+U116</f>
        <v>0</v>
      </c>
    </row>
    <row r="117" customFormat="false" ht="21.6" hidden="false" customHeight="true" outlineLevel="0" collapsed="false">
      <c r="A117" s="82"/>
      <c r="B117" s="83"/>
      <c r="C117" s="84"/>
      <c r="D117" s="47"/>
      <c r="E117" s="85"/>
      <c r="F117" s="85"/>
      <c r="G117" s="85"/>
      <c r="H117" s="87"/>
      <c r="I117" s="101" t="n">
        <f aca="false">G117*H117</f>
        <v>0</v>
      </c>
      <c r="J117" s="90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74" t="n">
        <f aca="false">J117+L117+N117+P117+R117+T117</f>
        <v>0</v>
      </c>
      <c r="W117" s="74" t="n">
        <f aca="false">K117+M117+O117+Q117+S117+U117</f>
        <v>0</v>
      </c>
    </row>
    <row r="118" customFormat="false" ht="21.6" hidden="false" customHeight="true" outlineLevel="0" collapsed="false">
      <c r="A118" s="82"/>
      <c r="B118" s="83"/>
      <c r="C118" s="84"/>
      <c r="D118" s="47"/>
      <c r="E118" s="85"/>
      <c r="F118" s="85"/>
      <c r="G118" s="85"/>
      <c r="H118" s="87"/>
      <c r="I118" s="101" t="n">
        <f aca="false">G118*H118</f>
        <v>0</v>
      </c>
      <c r="J118" s="90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74" t="n">
        <f aca="false">J118+L118+N118+P118+R118+T118</f>
        <v>0</v>
      </c>
      <c r="W118" s="74" t="n">
        <f aca="false">K118+M118+O118+Q118+S118+U118</f>
        <v>0</v>
      </c>
    </row>
    <row r="119" customFormat="false" ht="21.6" hidden="false" customHeight="true" outlineLevel="0" collapsed="false">
      <c r="A119" s="82"/>
      <c r="B119" s="83"/>
      <c r="C119" s="84"/>
      <c r="D119" s="85"/>
      <c r="E119" s="85"/>
      <c r="F119" s="85"/>
      <c r="G119" s="85"/>
      <c r="H119" s="87"/>
      <c r="I119" s="101" t="n">
        <f aca="false">G119*H119</f>
        <v>0</v>
      </c>
      <c r="J119" s="90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74" t="n">
        <f aca="false">J119+L119+N119+P119+R119+T119</f>
        <v>0</v>
      </c>
      <c r="W119" s="74" t="n">
        <f aca="false">K119+M119+O119+Q119+S119+U119</f>
        <v>0</v>
      </c>
    </row>
    <row r="120" customFormat="false" ht="21.6" hidden="false" customHeight="true" outlineLevel="0" collapsed="false">
      <c r="A120" s="82"/>
      <c r="B120" s="83"/>
      <c r="C120" s="84"/>
      <c r="D120" s="85"/>
      <c r="E120" s="85"/>
      <c r="F120" s="85"/>
      <c r="G120" s="85"/>
      <c r="H120" s="87"/>
      <c r="I120" s="101" t="n">
        <f aca="false">G120*H120</f>
        <v>0</v>
      </c>
      <c r="J120" s="90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74" t="n">
        <f aca="false">J120+L120+N120+P120+R120+T120</f>
        <v>0</v>
      </c>
      <c r="W120" s="74" t="n">
        <f aca="false">K120+M120+O120+Q120+S120+U120</f>
        <v>0</v>
      </c>
    </row>
    <row r="121" s="97" customFormat="true" ht="21.6" hidden="false" customHeight="true" outlineLevel="0" collapsed="false">
      <c r="A121" s="71" t="s">
        <v>84</v>
      </c>
      <c r="B121" s="72"/>
      <c r="C121" s="73" t="s">
        <v>85</v>
      </c>
      <c r="D121" s="98"/>
      <c r="E121" s="95"/>
      <c r="F121" s="95"/>
      <c r="G121" s="95"/>
      <c r="H121" s="96"/>
      <c r="I121" s="102" t="n">
        <f aca="false">I122</f>
        <v>0</v>
      </c>
      <c r="J121" s="102" t="n">
        <f aca="false">J122</f>
        <v>0</v>
      </c>
      <c r="K121" s="102" t="n">
        <f aca="false">K122</f>
        <v>0</v>
      </c>
      <c r="L121" s="102" t="n">
        <f aca="false">L122</f>
        <v>0</v>
      </c>
      <c r="M121" s="102" t="n">
        <f aca="false">M122</f>
        <v>0</v>
      </c>
      <c r="N121" s="102" t="n">
        <f aca="false">N122</f>
        <v>0</v>
      </c>
      <c r="O121" s="102" t="n">
        <f aca="false">O122</f>
        <v>0</v>
      </c>
      <c r="P121" s="102" t="n">
        <f aca="false">P122</f>
        <v>0</v>
      </c>
      <c r="Q121" s="102" t="n">
        <f aca="false">Q122</f>
        <v>0</v>
      </c>
      <c r="R121" s="102" t="n">
        <f aca="false">R122</f>
        <v>0</v>
      </c>
      <c r="S121" s="102" t="n">
        <f aca="false">S122</f>
        <v>0</v>
      </c>
      <c r="T121" s="102" t="n">
        <f aca="false">T122</f>
        <v>0</v>
      </c>
      <c r="U121" s="102" t="n">
        <f aca="false">U122</f>
        <v>0</v>
      </c>
      <c r="V121" s="74" t="n">
        <f aca="false">J121+L121+N121+P121+R121+T121</f>
        <v>0</v>
      </c>
      <c r="W121" s="74" t="n">
        <f aca="false">K121+M121+O121+Q121+S121+U121</f>
        <v>0</v>
      </c>
    </row>
    <row r="122" s="97" customFormat="true" ht="21.6" hidden="false" customHeight="true" outlineLevel="0" collapsed="false">
      <c r="A122" s="75" t="s">
        <v>86</v>
      </c>
      <c r="B122" s="76"/>
      <c r="C122" s="77" t="s">
        <v>87</v>
      </c>
      <c r="D122" s="78"/>
      <c r="E122" s="99"/>
      <c r="F122" s="99"/>
      <c r="G122" s="99"/>
      <c r="H122" s="100"/>
      <c r="I122" s="103" t="n">
        <f aca="false">SUM(I123:I132)</f>
        <v>0</v>
      </c>
      <c r="J122" s="103" t="n">
        <f aca="false">SUM(J123:J132)</f>
        <v>0</v>
      </c>
      <c r="K122" s="103" t="n">
        <f aca="false">SUM(K123:K132)</f>
        <v>0</v>
      </c>
      <c r="L122" s="103" t="n">
        <f aca="false">SUM(L123:L132)</f>
        <v>0</v>
      </c>
      <c r="M122" s="103" t="n">
        <f aca="false">SUM(M123:M132)</f>
        <v>0</v>
      </c>
      <c r="N122" s="103" t="n">
        <f aca="false">SUM(N123:N132)</f>
        <v>0</v>
      </c>
      <c r="O122" s="103" t="n">
        <f aca="false">SUM(O123:O132)</f>
        <v>0</v>
      </c>
      <c r="P122" s="103" t="n">
        <f aca="false">SUM(P123:P132)</f>
        <v>0</v>
      </c>
      <c r="Q122" s="103" t="n">
        <f aca="false">SUM(Q123:Q132)</f>
        <v>0</v>
      </c>
      <c r="R122" s="103" t="n">
        <f aca="false">SUM(R123:R132)</f>
        <v>0</v>
      </c>
      <c r="S122" s="103" t="n">
        <f aca="false">SUM(S123:S132)</f>
        <v>0</v>
      </c>
      <c r="T122" s="103" t="n">
        <f aca="false">SUM(T123:T132)</f>
        <v>0</v>
      </c>
      <c r="U122" s="103" t="n">
        <f aca="false">SUM(U123:U132)</f>
        <v>0</v>
      </c>
      <c r="V122" s="74" t="n">
        <f aca="false">J122+L122+N122+P122+R122+T122</f>
        <v>0</v>
      </c>
      <c r="W122" s="74" t="n">
        <f aca="false">K122+M122+O122+Q122+S122+U122</f>
        <v>0</v>
      </c>
    </row>
    <row r="123" customFormat="false" ht="21.6" hidden="false" customHeight="true" outlineLevel="0" collapsed="false">
      <c r="A123" s="82"/>
      <c r="B123" s="83"/>
      <c r="C123" s="84"/>
      <c r="D123" s="85"/>
      <c r="E123" s="85"/>
      <c r="F123" s="85"/>
      <c r="G123" s="85"/>
      <c r="H123" s="87"/>
      <c r="I123" s="101" t="n">
        <f aca="false">G123*H123</f>
        <v>0</v>
      </c>
      <c r="J123" s="90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74" t="n">
        <f aca="false">J123+L123+N123+P123+R123+T123</f>
        <v>0</v>
      </c>
      <c r="W123" s="74" t="n">
        <f aca="false">K123+M123+O123+Q123+S123+U123</f>
        <v>0</v>
      </c>
    </row>
    <row r="124" customFormat="false" ht="21.6" hidden="false" customHeight="true" outlineLevel="0" collapsed="false">
      <c r="A124" s="82"/>
      <c r="B124" s="83"/>
      <c r="C124" s="84"/>
      <c r="D124" s="85"/>
      <c r="E124" s="85"/>
      <c r="F124" s="85"/>
      <c r="G124" s="85"/>
      <c r="H124" s="87"/>
      <c r="I124" s="101" t="n">
        <f aca="false">G124*H124</f>
        <v>0</v>
      </c>
      <c r="J124" s="90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74" t="n">
        <f aca="false">J124+L124+N124+P124+R124+T124</f>
        <v>0</v>
      </c>
      <c r="W124" s="74" t="n">
        <f aca="false">K124+M124+O124+Q124+S124+U124</f>
        <v>0</v>
      </c>
    </row>
    <row r="125" customFormat="false" ht="21.6" hidden="false" customHeight="true" outlineLevel="0" collapsed="false">
      <c r="A125" s="82"/>
      <c r="B125" s="83"/>
      <c r="C125" s="84"/>
      <c r="D125" s="85"/>
      <c r="E125" s="85"/>
      <c r="F125" s="85"/>
      <c r="G125" s="85"/>
      <c r="H125" s="87"/>
      <c r="I125" s="101" t="n">
        <f aca="false">G125*H125</f>
        <v>0</v>
      </c>
      <c r="J125" s="90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74" t="n">
        <f aca="false">J125+L125+N125+P125+R125+T125</f>
        <v>0</v>
      </c>
      <c r="W125" s="74" t="n">
        <f aca="false">K125+M125+O125+Q125+S125+U125</f>
        <v>0</v>
      </c>
    </row>
    <row r="126" customFormat="false" ht="21.6" hidden="false" customHeight="true" outlineLevel="0" collapsed="false">
      <c r="A126" s="82"/>
      <c r="B126" s="83"/>
      <c r="C126" s="84"/>
      <c r="D126" s="85"/>
      <c r="E126" s="85"/>
      <c r="F126" s="85"/>
      <c r="G126" s="85"/>
      <c r="H126" s="87"/>
      <c r="I126" s="101" t="n">
        <f aca="false">G126*H126</f>
        <v>0</v>
      </c>
      <c r="J126" s="90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74" t="n">
        <f aca="false">J126+L126+N126+P126+R126+T126</f>
        <v>0</v>
      </c>
      <c r="W126" s="74" t="n">
        <f aca="false">K126+M126+O126+Q126+S126+U126</f>
        <v>0</v>
      </c>
    </row>
    <row r="127" customFormat="false" ht="21.6" hidden="false" customHeight="true" outlineLevel="0" collapsed="false">
      <c r="A127" s="82"/>
      <c r="B127" s="83"/>
      <c r="C127" s="84"/>
      <c r="D127" s="85"/>
      <c r="E127" s="85"/>
      <c r="F127" s="85"/>
      <c r="G127" s="85"/>
      <c r="H127" s="87"/>
      <c r="I127" s="101" t="n">
        <f aca="false">G127*H127</f>
        <v>0</v>
      </c>
      <c r="J127" s="90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74" t="n">
        <f aca="false">J127+L127+N127+P127+R127+T127</f>
        <v>0</v>
      </c>
      <c r="W127" s="74" t="n">
        <f aca="false">K127+M127+O127+Q127+S127+U127</f>
        <v>0</v>
      </c>
    </row>
    <row r="128" customFormat="false" ht="21.6" hidden="false" customHeight="true" outlineLevel="0" collapsed="false">
      <c r="A128" s="82"/>
      <c r="B128" s="83"/>
      <c r="C128" s="84"/>
      <c r="D128" s="85"/>
      <c r="E128" s="85"/>
      <c r="F128" s="85"/>
      <c r="G128" s="85"/>
      <c r="H128" s="87"/>
      <c r="I128" s="101" t="n">
        <f aca="false">G128*H128</f>
        <v>0</v>
      </c>
      <c r="J128" s="90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74" t="n">
        <f aca="false">J128+L128+N128+P128+R128+T128</f>
        <v>0</v>
      </c>
      <c r="W128" s="74" t="n">
        <f aca="false">K128+M128+O128+Q128+S128+U128</f>
        <v>0</v>
      </c>
    </row>
    <row r="129" customFormat="false" ht="21.6" hidden="false" customHeight="true" outlineLevel="0" collapsed="false">
      <c r="A129" s="82"/>
      <c r="B129" s="83"/>
      <c r="C129" s="84"/>
      <c r="D129" s="47"/>
      <c r="E129" s="85"/>
      <c r="F129" s="85"/>
      <c r="G129" s="85"/>
      <c r="H129" s="87"/>
      <c r="I129" s="101" t="n">
        <f aca="false">G129*H129</f>
        <v>0</v>
      </c>
      <c r="J129" s="90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74" t="n">
        <f aca="false">J129+L129+N129+P129+R129+T129</f>
        <v>0</v>
      </c>
      <c r="W129" s="74" t="n">
        <f aca="false">K129+M129+O129+Q129+S129+U129</f>
        <v>0</v>
      </c>
    </row>
    <row r="130" customFormat="false" ht="21.6" hidden="false" customHeight="true" outlineLevel="0" collapsed="false">
      <c r="A130" s="82"/>
      <c r="B130" s="83"/>
      <c r="C130" s="84"/>
      <c r="D130" s="47"/>
      <c r="E130" s="85"/>
      <c r="F130" s="85"/>
      <c r="G130" s="85"/>
      <c r="H130" s="87"/>
      <c r="I130" s="101" t="n">
        <f aca="false">G130*H130</f>
        <v>0</v>
      </c>
      <c r="J130" s="90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74" t="n">
        <f aca="false">J130+L130+N130+P130+R130+T130</f>
        <v>0</v>
      </c>
      <c r="W130" s="74" t="n">
        <f aca="false">K130+M130+O130+Q130+S130+U130</f>
        <v>0</v>
      </c>
    </row>
    <row r="131" customFormat="false" ht="21.6" hidden="false" customHeight="true" outlineLevel="0" collapsed="false">
      <c r="A131" s="82"/>
      <c r="B131" s="83"/>
      <c r="C131" s="84"/>
      <c r="D131" s="85"/>
      <c r="E131" s="85"/>
      <c r="F131" s="85"/>
      <c r="G131" s="85"/>
      <c r="H131" s="87"/>
      <c r="I131" s="101" t="n">
        <f aca="false">G131*H131</f>
        <v>0</v>
      </c>
      <c r="J131" s="90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74" t="n">
        <f aca="false">J131+L131+N131+P131+R131+T131</f>
        <v>0</v>
      </c>
      <c r="W131" s="74" t="n">
        <f aca="false">K131+M131+O131+Q131+S131+U131</f>
        <v>0</v>
      </c>
    </row>
    <row r="132" customFormat="false" ht="21.6" hidden="false" customHeight="true" outlineLevel="0" collapsed="false">
      <c r="A132" s="82"/>
      <c r="B132" s="83"/>
      <c r="C132" s="84"/>
      <c r="D132" s="85"/>
      <c r="E132" s="85"/>
      <c r="F132" s="85"/>
      <c r="G132" s="85"/>
      <c r="H132" s="87"/>
      <c r="I132" s="101" t="n">
        <f aca="false">G132*H132</f>
        <v>0</v>
      </c>
      <c r="J132" s="90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74" t="n">
        <f aca="false">J132+L132+N132+P132+R132+T132</f>
        <v>0</v>
      </c>
      <c r="W132" s="74" t="n">
        <f aca="false">K132+M132+O132+Q132+S132+U132</f>
        <v>0</v>
      </c>
    </row>
    <row r="133" s="97" customFormat="true" ht="21.6" hidden="false" customHeight="true" outlineLevel="0" collapsed="false">
      <c r="A133" s="64" t="s">
        <v>88</v>
      </c>
      <c r="B133" s="65"/>
      <c r="C133" s="66" t="s">
        <v>89</v>
      </c>
      <c r="D133" s="65"/>
      <c r="E133" s="95"/>
      <c r="F133" s="95"/>
      <c r="G133" s="95"/>
      <c r="H133" s="96"/>
      <c r="I133" s="102" t="n">
        <f aca="false">I134+I146</f>
        <v>0</v>
      </c>
      <c r="J133" s="102" t="n">
        <f aca="false">J134+J146</f>
        <v>0</v>
      </c>
      <c r="K133" s="102" t="n">
        <f aca="false">K134+K146</f>
        <v>0</v>
      </c>
      <c r="L133" s="102" t="n">
        <f aca="false">L134+L146</f>
        <v>0</v>
      </c>
      <c r="M133" s="102" t="n">
        <f aca="false">M134+M146</f>
        <v>0</v>
      </c>
      <c r="N133" s="102" t="n">
        <f aca="false">N134+N146</f>
        <v>0</v>
      </c>
      <c r="O133" s="102" t="n">
        <f aca="false">O134+O146</f>
        <v>0</v>
      </c>
      <c r="P133" s="102" t="n">
        <f aca="false">P134+P146</f>
        <v>0</v>
      </c>
      <c r="Q133" s="102" t="n">
        <f aca="false">Q134+Q146</f>
        <v>0</v>
      </c>
      <c r="R133" s="102" t="n">
        <f aca="false">R134+R146</f>
        <v>0</v>
      </c>
      <c r="S133" s="102" t="n">
        <f aca="false">S134+S146</f>
        <v>0</v>
      </c>
      <c r="T133" s="102" t="n">
        <f aca="false">T134+T146</f>
        <v>0</v>
      </c>
      <c r="U133" s="102" t="n">
        <f aca="false">U134+U146</f>
        <v>0</v>
      </c>
      <c r="V133" s="74" t="n">
        <f aca="false">J133+L133+N133+P133+R133+T133</f>
        <v>0</v>
      </c>
      <c r="W133" s="74" t="n">
        <f aca="false">K133+M133+O133+Q133+S133+U133</f>
        <v>0</v>
      </c>
    </row>
    <row r="134" s="97" customFormat="true" ht="21.6" hidden="false" customHeight="true" outlineLevel="0" collapsed="false">
      <c r="A134" s="71" t="s">
        <v>90</v>
      </c>
      <c r="B134" s="72"/>
      <c r="C134" s="73" t="s">
        <v>91</v>
      </c>
      <c r="D134" s="98"/>
      <c r="E134" s="95"/>
      <c r="F134" s="95"/>
      <c r="G134" s="95"/>
      <c r="H134" s="96"/>
      <c r="I134" s="102" t="n">
        <f aca="false">I135</f>
        <v>0</v>
      </c>
      <c r="J134" s="102" t="n">
        <f aca="false">J135</f>
        <v>0</v>
      </c>
      <c r="K134" s="102" t="n">
        <f aca="false">K135</f>
        <v>0</v>
      </c>
      <c r="L134" s="102" t="n">
        <f aca="false">L135</f>
        <v>0</v>
      </c>
      <c r="M134" s="102" t="n">
        <f aca="false">M135</f>
        <v>0</v>
      </c>
      <c r="N134" s="102" t="n">
        <f aca="false">N135</f>
        <v>0</v>
      </c>
      <c r="O134" s="102" t="n">
        <f aca="false">O135</f>
        <v>0</v>
      </c>
      <c r="P134" s="102" t="n">
        <f aca="false">P135</f>
        <v>0</v>
      </c>
      <c r="Q134" s="102" t="n">
        <f aca="false">Q135</f>
        <v>0</v>
      </c>
      <c r="R134" s="102" t="n">
        <f aca="false">R135</f>
        <v>0</v>
      </c>
      <c r="S134" s="102" t="n">
        <f aca="false">S135</f>
        <v>0</v>
      </c>
      <c r="T134" s="102" t="n">
        <f aca="false">T135</f>
        <v>0</v>
      </c>
      <c r="U134" s="102" t="n">
        <f aca="false">U135</f>
        <v>0</v>
      </c>
      <c r="V134" s="74" t="n">
        <f aca="false">J134+L134+N134+P134+R134+T134</f>
        <v>0</v>
      </c>
      <c r="W134" s="74" t="n">
        <f aca="false">K134+M134+O134+Q134+S134+U134</f>
        <v>0</v>
      </c>
    </row>
    <row r="135" s="97" customFormat="true" ht="21.6" hidden="false" customHeight="true" outlineLevel="0" collapsed="false">
      <c r="A135" s="75" t="s">
        <v>92</v>
      </c>
      <c r="B135" s="76"/>
      <c r="C135" s="77" t="s">
        <v>93</v>
      </c>
      <c r="D135" s="78"/>
      <c r="E135" s="99"/>
      <c r="F135" s="99"/>
      <c r="G135" s="99"/>
      <c r="H135" s="100"/>
      <c r="I135" s="103" t="n">
        <f aca="false">SUM(I136:I145)</f>
        <v>0</v>
      </c>
      <c r="J135" s="103" t="n">
        <f aca="false">SUM(J136:J145)</f>
        <v>0</v>
      </c>
      <c r="K135" s="103" t="n">
        <f aca="false">SUM(K136:K145)</f>
        <v>0</v>
      </c>
      <c r="L135" s="103" t="n">
        <f aca="false">SUM(L136:L145)</f>
        <v>0</v>
      </c>
      <c r="M135" s="103" t="n">
        <f aca="false">SUM(M136:M145)</f>
        <v>0</v>
      </c>
      <c r="N135" s="103" t="n">
        <f aca="false">SUM(N136:N145)</f>
        <v>0</v>
      </c>
      <c r="O135" s="103" t="n">
        <f aca="false">SUM(O136:O145)</f>
        <v>0</v>
      </c>
      <c r="P135" s="103" t="n">
        <f aca="false">SUM(P136:P145)</f>
        <v>0</v>
      </c>
      <c r="Q135" s="103" t="n">
        <f aca="false">SUM(Q136:Q145)</f>
        <v>0</v>
      </c>
      <c r="R135" s="103" t="n">
        <f aca="false">SUM(R136:R145)</f>
        <v>0</v>
      </c>
      <c r="S135" s="103" t="n">
        <f aca="false">SUM(S136:S145)</f>
        <v>0</v>
      </c>
      <c r="T135" s="103" t="n">
        <f aca="false">SUM(T136:T145)</f>
        <v>0</v>
      </c>
      <c r="U135" s="103" t="n">
        <f aca="false">SUM(U136:U145)</f>
        <v>0</v>
      </c>
      <c r="V135" s="74" t="n">
        <f aca="false">J135+L135+N135+P135+R135+T135</f>
        <v>0</v>
      </c>
      <c r="W135" s="74" t="n">
        <f aca="false">K135+M135+O135+Q135+S135+U135</f>
        <v>0</v>
      </c>
    </row>
    <row r="136" customFormat="false" ht="21.6" hidden="false" customHeight="true" outlineLevel="0" collapsed="false">
      <c r="A136" s="82"/>
      <c r="B136" s="83"/>
      <c r="C136" s="84"/>
      <c r="D136" s="85"/>
      <c r="E136" s="85"/>
      <c r="F136" s="85"/>
      <c r="G136" s="85"/>
      <c r="H136" s="87"/>
      <c r="I136" s="101" t="n">
        <f aca="false">G136*H136</f>
        <v>0</v>
      </c>
      <c r="J136" s="90"/>
      <c r="K136" s="89"/>
      <c r="L136" s="90"/>
      <c r="M136" s="89"/>
      <c r="N136" s="90"/>
      <c r="O136" s="89"/>
      <c r="P136" s="90"/>
      <c r="Q136" s="89"/>
      <c r="R136" s="90"/>
      <c r="S136" s="89"/>
      <c r="T136" s="90"/>
      <c r="U136" s="89"/>
      <c r="V136" s="74" t="n">
        <f aca="false">J136+L136+N136+P136+R136+T136</f>
        <v>0</v>
      </c>
      <c r="W136" s="74" t="n">
        <f aca="false">K136+M136+O136+Q136+S136+U136</f>
        <v>0</v>
      </c>
    </row>
    <row r="137" customFormat="false" ht="21.6" hidden="false" customHeight="true" outlineLevel="0" collapsed="false">
      <c r="A137" s="82"/>
      <c r="B137" s="83"/>
      <c r="C137" s="84"/>
      <c r="D137" s="85"/>
      <c r="E137" s="85"/>
      <c r="F137" s="85"/>
      <c r="G137" s="85"/>
      <c r="H137" s="87"/>
      <c r="I137" s="101" t="n">
        <f aca="false">G137*H137</f>
        <v>0</v>
      </c>
      <c r="J137" s="90"/>
      <c r="K137" s="89"/>
      <c r="L137" s="90"/>
      <c r="M137" s="89"/>
      <c r="N137" s="90"/>
      <c r="O137" s="89"/>
      <c r="P137" s="90"/>
      <c r="Q137" s="89"/>
      <c r="R137" s="90"/>
      <c r="S137" s="89"/>
      <c r="T137" s="90"/>
      <c r="U137" s="89"/>
      <c r="V137" s="74" t="n">
        <f aca="false">J137+L137+N137+P137+R137+T137</f>
        <v>0</v>
      </c>
      <c r="W137" s="74" t="n">
        <f aca="false">K137+M137+O137+Q137+S137+U137</f>
        <v>0</v>
      </c>
    </row>
    <row r="138" customFormat="false" ht="21.6" hidden="false" customHeight="true" outlineLevel="0" collapsed="false">
      <c r="A138" s="82"/>
      <c r="B138" s="83"/>
      <c r="C138" s="84"/>
      <c r="D138" s="85"/>
      <c r="E138" s="85"/>
      <c r="F138" s="85"/>
      <c r="G138" s="85"/>
      <c r="H138" s="87"/>
      <c r="I138" s="101" t="n">
        <f aca="false">G138*H138</f>
        <v>0</v>
      </c>
      <c r="J138" s="90"/>
      <c r="K138" s="89"/>
      <c r="L138" s="90"/>
      <c r="M138" s="89"/>
      <c r="N138" s="90"/>
      <c r="O138" s="89"/>
      <c r="P138" s="90"/>
      <c r="Q138" s="89"/>
      <c r="R138" s="90"/>
      <c r="S138" s="89"/>
      <c r="T138" s="90"/>
      <c r="U138" s="89"/>
      <c r="V138" s="74" t="n">
        <f aca="false">J138+L138+N138+P138+R138+T138</f>
        <v>0</v>
      </c>
      <c r="W138" s="74" t="n">
        <f aca="false">K138+M138+O138+Q138+S138+U138</f>
        <v>0</v>
      </c>
    </row>
    <row r="139" customFormat="false" ht="21.6" hidden="false" customHeight="true" outlineLevel="0" collapsed="false">
      <c r="A139" s="82"/>
      <c r="B139" s="83"/>
      <c r="C139" s="84"/>
      <c r="D139" s="85"/>
      <c r="E139" s="85"/>
      <c r="F139" s="85"/>
      <c r="G139" s="85"/>
      <c r="H139" s="87"/>
      <c r="I139" s="101" t="n">
        <f aca="false">G139*H139</f>
        <v>0</v>
      </c>
      <c r="J139" s="90"/>
      <c r="K139" s="89"/>
      <c r="L139" s="90"/>
      <c r="M139" s="89"/>
      <c r="N139" s="90"/>
      <c r="O139" s="89"/>
      <c r="P139" s="90"/>
      <c r="Q139" s="89"/>
      <c r="R139" s="90"/>
      <c r="S139" s="89"/>
      <c r="T139" s="90"/>
      <c r="U139" s="89"/>
      <c r="V139" s="74" t="n">
        <f aca="false">J139+L139+N139+P139+R139+T139</f>
        <v>0</v>
      </c>
      <c r="W139" s="74" t="n">
        <f aca="false">K139+M139+O139+Q139+S139+U139</f>
        <v>0</v>
      </c>
    </row>
    <row r="140" customFormat="false" ht="21.6" hidden="false" customHeight="true" outlineLevel="0" collapsed="false">
      <c r="A140" s="82"/>
      <c r="B140" s="83"/>
      <c r="C140" s="84"/>
      <c r="D140" s="85"/>
      <c r="E140" s="85"/>
      <c r="F140" s="85"/>
      <c r="G140" s="85"/>
      <c r="H140" s="87"/>
      <c r="I140" s="101" t="n">
        <f aca="false">G140*H140</f>
        <v>0</v>
      </c>
      <c r="J140" s="90"/>
      <c r="K140" s="89"/>
      <c r="L140" s="90"/>
      <c r="M140" s="89"/>
      <c r="N140" s="90"/>
      <c r="O140" s="89"/>
      <c r="P140" s="90"/>
      <c r="Q140" s="89"/>
      <c r="R140" s="90"/>
      <c r="S140" s="89"/>
      <c r="T140" s="90"/>
      <c r="U140" s="89"/>
      <c r="V140" s="74" t="n">
        <f aca="false">J140+L140+N140+P140+R140+T140</f>
        <v>0</v>
      </c>
      <c r="W140" s="74" t="n">
        <f aca="false">K140+M140+O140+Q140+S140+U140</f>
        <v>0</v>
      </c>
    </row>
    <row r="141" customFormat="false" ht="21.6" hidden="false" customHeight="true" outlineLevel="0" collapsed="false">
      <c r="A141" s="82"/>
      <c r="B141" s="83"/>
      <c r="C141" s="84"/>
      <c r="D141" s="85"/>
      <c r="E141" s="85"/>
      <c r="F141" s="85"/>
      <c r="G141" s="85"/>
      <c r="H141" s="87"/>
      <c r="I141" s="105" t="n">
        <f aca="false">G141*H141</f>
        <v>0</v>
      </c>
      <c r="J141" s="90"/>
      <c r="K141" s="89"/>
      <c r="L141" s="90"/>
      <c r="M141" s="89"/>
      <c r="N141" s="90"/>
      <c r="O141" s="89"/>
      <c r="P141" s="90"/>
      <c r="Q141" s="89"/>
      <c r="R141" s="90"/>
      <c r="S141" s="89"/>
      <c r="T141" s="90"/>
      <c r="U141" s="89"/>
      <c r="V141" s="74" t="n">
        <f aca="false">J141+L141+N141+P141+R141+T141</f>
        <v>0</v>
      </c>
      <c r="W141" s="74" t="n">
        <f aca="false">K141+M141+O141+Q141+S141+U141</f>
        <v>0</v>
      </c>
    </row>
    <row r="142" customFormat="false" ht="21.6" hidden="false" customHeight="true" outlineLevel="0" collapsed="false">
      <c r="A142" s="82"/>
      <c r="B142" s="83"/>
      <c r="C142" s="84"/>
      <c r="D142" s="85"/>
      <c r="E142" s="85"/>
      <c r="F142" s="85"/>
      <c r="G142" s="85"/>
      <c r="H142" s="87"/>
      <c r="I142" s="101" t="n">
        <f aca="false">G142*H142</f>
        <v>0</v>
      </c>
      <c r="J142" s="90"/>
      <c r="K142" s="89"/>
      <c r="L142" s="90"/>
      <c r="M142" s="89"/>
      <c r="N142" s="90"/>
      <c r="O142" s="89"/>
      <c r="P142" s="90"/>
      <c r="Q142" s="89"/>
      <c r="R142" s="90"/>
      <c r="S142" s="89"/>
      <c r="T142" s="90"/>
      <c r="U142" s="89"/>
      <c r="V142" s="74" t="n">
        <f aca="false">J142+L142+N142+P142+R142+T142</f>
        <v>0</v>
      </c>
      <c r="W142" s="74" t="n">
        <f aca="false">K142+M142+O142+Q142+S142+U142</f>
        <v>0</v>
      </c>
    </row>
    <row r="143" customFormat="false" ht="21.6" hidden="false" customHeight="true" outlineLevel="0" collapsed="false">
      <c r="A143" s="82"/>
      <c r="B143" s="83"/>
      <c r="C143" s="84"/>
      <c r="D143" s="85"/>
      <c r="E143" s="85"/>
      <c r="F143" s="85"/>
      <c r="G143" s="85"/>
      <c r="H143" s="87"/>
      <c r="I143" s="101" t="n">
        <f aca="false">G143*H143</f>
        <v>0</v>
      </c>
      <c r="J143" s="90"/>
      <c r="K143" s="104"/>
      <c r="L143" s="90"/>
      <c r="M143" s="104"/>
      <c r="N143" s="90"/>
      <c r="O143" s="104"/>
      <c r="P143" s="90"/>
      <c r="Q143" s="104"/>
      <c r="R143" s="90"/>
      <c r="S143" s="104"/>
      <c r="T143" s="90"/>
      <c r="U143" s="104"/>
      <c r="V143" s="74" t="n">
        <f aca="false">J143+L143+N143+P143+R143+T143</f>
        <v>0</v>
      </c>
      <c r="W143" s="74" t="n">
        <f aca="false">K143+M143+O143+Q143+S143+U143</f>
        <v>0</v>
      </c>
    </row>
    <row r="144" customFormat="false" ht="21.6" hidden="false" customHeight="true" outlineLevel="0" collapsed="false">
      <c r="A144" s="82"/>
      <c r="B144" s="83"/>
      <c r="C144" s="84"/>
      <c r="D144" s="85"/>
      <c r="E144" s="85"/>
      <c r="F144" s="85"/>
      <c r="G144" s="85"/>
      <c r="H144" s="87"/>
      <c r="I144" s="101" t="n">
        <f aca="false">G144*H144</f>
        <v>0</v>
      </c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74" t="n">
        <f aca="false">J144+L144+N144+P144+R144+T144</f>
        <v>0</v>
      </c>
      <c r="W144" s="74" t="n">
        <f aca="false">K144+M144+O144+Q144+S144+U144</f>
        <v>0</v>
      </c>
    </row>
    <row r="145" customFormat="false" ht="21.6" hidden="false" customHeight="true" outlineLevel="0" collapsed="false">
      <c r="A145" s="82"/>
      <c r="B145" s="83"/>
      <c r="C145" s="84"/>
      <c r="D145" s="85"/>
      <c r="E145" s="85"/>
      <c r="F145" s="85"/>
      <c r="G145" s="85"/>
      <c r="H145" s="87"/>
      <c r="I145" s="101" t="n">
        <f aca="false">G145*H145</f>
        <v>0</v>
      </c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74" t="n">
        <f aca="false">J145+L145+N145+P145+R145+T145</f>
        <v>0</v>
      </c>
      <c r="W145" s="74" t="n">
        <f aca="false">K145+M145+O145+Q145+S145+U145</f>
        <v>0</v>
      </c>
    </row>
    <row r="146" s="97" customFormat="true" ht="21.6" hidden="false" customHeight="true" outlineLevel="0" collapsed="false">
      <c r="A146" s="71" t="s">
        <v>94</v>
      </c>
      <c r="B146" s="72"/>
      <c r="C146" s="73" t="s">
        <v>95</v>
      </c>
      <c r="D146" s="98"/>
      <c r="E146" s="95"/>
      <c r="F146" s="95"/>
      <c r="G146" s="95"/>
      <c r="H146" s="96"/>
      <c r="I146" s="102" t="n">
        <f aca="false">I147</f>
        <v>0</v>
      </c>
      <c r="J146" s="102" t="n">
        <f aca="false">J147</f>
        <v>0</v>
      </c>
      <c r="K146" s="102" t="n">
        <f aca="false">K147</f>
        <v>0</v>
      </c>
      <c r="L146" s="102" t="n">
        <f aca="false">L147</f>
        <v>0</v>
      </c>
      <c r="M146" s="102" t="n">
        <f aca="false">M147</f>
        <v>0</v>
      </c>
      <c r="N146" s="102" t="n">
        <f aca="false">N147</f>
        <v>0</v>
      </c>
      <c r="O146" s="102" t="n">
        <f aca="false">O147</f>
        <v>0</v>
      </c>
      <c r="P146" s="102" t="n">
        <f aca="false">P147</f>
        <v>0</v>
      </c>
      <c r="Q146" s="102" t="n">
        <f aca="false">Q147</f>
        <v>0</v>
      </c>
      <c r="R146" s="102" t="n">
        <f aca="false">R147</f>
        <v>0</v>
      </c>
      <c r="S146" s="102" t="n">
        <f aca="false">S147</f>
        <v>0</v>
      </c>
      <c r="T146" s="102" t="n">
        <f aca="false">T147</f>
        <v>0</v>
      </c>
      <c r="U146" s="102" t="n">
        <f aca="false">U147</f>
        <v>0</v>
      </c>
      <c r="V146" s="74" t="n">
        <f aca="false">J146+L146+N146+P146+R146+T146</f>
        <v>0</v>
      </c>
      <c r="W146" s="74" t="n">
        <f aca="false">K146+M146+O146+Q146+S146+U146</f>
        <v>0</v>
      </c>
    </row>
    <row r="147" s="97" customFormat="true" ht="21.6" hidden="false" customHeight="true" outlineLevel="0" collapsed="false">
      <c r="A147" s="75" t="s">
        <v>96</v>
      </c>
      <c r="B147" s="76"/>
      <c r="C147" s="77" t="s">
        <v>97</v>
      </c>
      <c r="D147" s="78"/>
      <c r="E147" s="99"/>
      <c r="F147" s="99"/>
      <c r="G147" s="99"/>
      <c r="H147" s="100"/>
      <c r="I147" s="103" t="n">
        <f aca="false">SUM(I148:I157)</f>
        <v>0</v>
      </c>
      <c r="J147" s="103" t="n">
        <f aca="false">SUM(J148:J157)</f>
        <v>0</v>
      </c>
      <c r="K147" s="103" t="n">
        <f aca="false">SUM(K148:K157)</f>
        <v>0</v>
      </c>
      <c r="L147" s="103" t="n">
        <f aca="false">SUM(L148:L157)</f>
        <v>0</v>
      </c>
      <c r="M147" s="103" t="n">
        <f aca="false">SUM(M148:M157)</f>
        <v>0</v>
      </c>
      <c r="N147" s="103" t="n">
        <f aca="false">SUM(N148:N157)</f>
        <v>0</v>
      </c>
      <c r="O147" s="103" t="n">
        <f aca="false">SUM(O148:O157)</f>
        <v>0</v>
      </c>
      <c r="P147" s="103" t="n">
        <f aca="false">SUM(P148:P157)</f>
        <v>0</v>
      </c>
      <c r="Q147" s="103" t="n">
        <f aca="false">SUM(Q148:Q157)</f>
        <v>0</v>
      </c>
      <c r="R147" s="103" t="n">
        <f aca="false">SUM(R148:R157)</f>
        <v>0</v>
      </c>
      <c r="S147" s="103" t="n">
        <f aca="false">SUM(S148:S157)</f>
        <v>0</v>
      </c>
      <c r="T147" s="103" t="n">
        <f aca="false">SUM(T148:T157)</f>
        <v>0</v>
      </c>
      <c r="U147" s="103" t="n">
        <f aca="false">SUM(U148:U157)</f>
        <v>0</v>
      </c>
      <c r="V147" s="74" t="n">
        <f aca="false">J147+L147+N147+P147+R147+T147</f>
        <v>0</v>
      </c>
      <c r="W147" s="74" t="n">
        <f aca="false">K147+M147+O147+Q147+S147+U147</f>
        <v>0</v>
      </c>
    </row>
    <row r="148" customFormat="false" ht="21.6" hidden="false" customHeight="true" outlineLevel="0" collapsed="false">
      <c r="A148" s="82"/>
      <c r="B148" s="83"/>
      <c r="C148" s="84"/>
      <c r="D148" s="85"/>
      <c r="E148" s="85"/>
      <c r="F148" s="85"/>
      <c r="G148" s="85"/>
      <c r="H148" s="87"/>
      <c r="I148" s="101" t="n">
        <f aca="false">G148*H148</f>
        <v>0</v>
      </c>
      <c r="J148" s="90"/>
      <c r="K148" s="89"/>
      <c r="L148" s="90"/>
      <c r="M148" s="89"/>
      <c r="N148" s="90"/>
      <c r="O148" s="89"/>
      <c r="P148" s="90"/>
      <c r="Q148" s="89"/>
      <c r="R148" s="90"/>
      <c r="S148" s="89"/>
      <c r="T148" s="90"/>
      <c r="U148" s="89"/>
      <c r="V148" s="74" t="n">
        <f aca="false">J148+L148+N148+P148+R148+T148</f>
        <v>0</v>
      </c>
      <c r="W148" s="74" t="n">
        <f aca="false">K148+M148+O148+Q148+S148+U148</f>
        <v>0</v>
      </c>
    </row>
    <row r="149" customFormat="false" ht="21.6" hidden="false" customHeight="true" outlineLevel="0" collapsed="false">
      <c r="A149" s="82"/>
      <c r="B149" s="83"/>
      <c r="C149" s="84"/>
      <c r="D149" s="85"/>
      <c r="E149" s="85"/>
      <c r="F149" s="85"/>
      <c r="G149" s="85"/>
      <c r="H149" s="87"/>
      <c r="I149" s="101" t="n">
        <f aca="false">G149*H149</f>
        <v>0</v>
      </c>
      <c r="J149" s="90"/>
      <c r="K149" s="89"/>
      <c r="L149" s="90"/>
      <c r="M149" s="89"/>
      <c r="N149" s="90"/>
      <c r="O149" s="89"/>
      <c r="P149" s="90"/>
      <c r="Q149" s="89"/>
      <c r="R149" s="90"/>
      <c r="S149" s="89"/>
      <c r="T149" s="90"/>
      <c r="U149" s="89"/>
      <c r="V149" s="74" t="n">
        <f aca="false">J149+L149+N149+P149+R149+T149</f>
        <v>0</v>
      </c>
      <c r="W149" s="74" t="n">
        <f aca="false">K149+M149+O149+Q149+S149+U149</f>
        <v>0</v>
      </c>
    </row>
    <row r="150" customFormat="false" ht="21.6" hidden="false" customHeight="true" outlineLevel="0" collapsed="false">
      <c r="A150" s="82"/>
      <c r="B150" s="83"/>
      <c r="C150" s="84"/>
      <c r="D150" s="85"/>
      <c r="E150" s="85"/>
      <c r="F150" s="85"/>
      <c r="G150" s="85"/>
      <c r="H150" s="87"/>
      <c r="I150" s="101" t="n">
        <f aca="false">G150*H150</f>
        <v>0</v>
      </c>
      <c r="J150" s="90"/>
      <c r="K150" s="89"/>
      <c r="L150" s="90"/>
      <c r="M150" s="89"/>
      <c r="N150" s="90"/>
      <c r="O150" s="89"/>
      <c r="P150" s="90"/>
      <c r="Q150" s="89"/>
      <c r="R150" s="90"/>
      <c r="S150" s="89"/>
      <c r="T150" s="90"/>
      <c r="U150" s="89"/>
      <c r="V150" s="74" t="n">
        <f aca="false">J150+L150+N150+P150+R150+T150</f>
        <v>0</v>
      </c>
      <c r="W150" s="74" t="n">
        <f aca="false">K150+M150+O150+Q150+S150+U150</f>
        <v>0</v>
      </c>
    </row>
    <row r="151" customFormat="false" ht="21.6" hidden="false" customHeight="true" outlineLevel="0" collapsed="false">
      <c r="A151" s="82"/>
      <c r="B151" s="83"/>
      <c r="C151" s="84"/>
      <c r="D151" s="85"/>
      <c r="E151" s="85"/>
      <c r="F151" s="85"/>
      <c r="G151" s="85"/>
      <c r="H151" s="87"/>
      <c r="I151" s="101" t="n">
        <f aca="false">G151*H151</f>
        <v>0</v>
      </c>
      <c r="J151" s="90"/>
      <c r="K151" s="89"/>
      <c r="L151" s="90"/>
      <c r="M151" s="89"/>
      <c r="N151" s="90"/>
      <c r="O151" s="89"/>
      <c r="P151" s="90"/>
      <c r="Q151" s="89"/>
      <c r="R151" s="90"/>
      <c r="S151" s="89"/>
      <c r="T151" s="90"/>
      <c r="U151" s="89"/>
      <c r="V151" s="74" t="n">
        <f aca="false">J151+L151+N151+P151+R151+T151</f>
        <v>0</v>
      </c>
      <c r="W151" s="74" t="n">
        <f aca="false">K151+M151+O151+Q151+S151+U151</f>
        <v>0</v>
      </c>
    </row>
    <row r="152" customFormat="false" ht="21.6" hidden="false" customHeight="true" outlineLevel="0" collapsed="false">
      <c r="A152" s="82"/>
      <c r="B152" s="83"/>
      <c r="C152" s="84"/>
      <c r="D152" s="85"/>
      <c r="E152" s="85"/>
      <c r="F152" s="85"/>
      <c r="G152" s="85"/>
      <c r="H152" s="87"/>
      <c r="I152" s="101" t="n">
        <f aca="false">G152*H152</f>
        <v>0</v>
      </c>
      <c r="J152" s="90"/>
      <c r="K152" s="89"/>
      <c r="L152" s="90"/>
      <c r="M152" s="89"/>
      <c r="N152" s="90"/>
      <c r="O152" s="89"/>
      <c r="P152" s="90"/>
      <c r="Q152" s="89"/>
      <c r="R152" s="90"/>
      <c r="S152" s="89"/>
      <c r="T152" s="90"/>
      <c r="U152" s="89"/>
      <c r="V152" s="74" t="n">
        <f aca="false">J152+L152+N152+P152+R152+T152</f>
        <v>0</v>
      </c>
      <c r="W152" s="74" t="n">
        <f aca="false">K152+M152+O152+Q152+S152+U152</f>
        <v>0</v>
      </c>
    </row>
    <row r="153" customFormat="false" ht="21.6" hidden="false" customHeight="true" outlineLevel="0" collapsed="false">
      <c r="A153" s="82"/>
      <c r="B153" s="83"/>
      <c r="C153" s="84"/>
      <c r="D153" s="85"/>
      <c r="E153" s="85"/>
      <c r="F153" s="85"/>
      <c r="G153" s="85"/>
      <c r="H153" s="87"/>
      <c r="I153" s="105" t="n">
        <f aca="false">G153*H153</f>
        <v>0</v>
      </c>
      <c r="J153" s="90"/>
      <c r="K153" s="89"/>
      <c r="L153" s="90"/>
      <c r="M153" s="89"/>
      <c r="N153" s="90"/>
      <c r="O153" s="89"/>
      <c r="P153" s="90"/>
      <c r="Q153" s="89"/>
      <c r="R153" s="90"/>
      <c r="S153" s="89"/>
      <c r="T153" s="90"/>
      <c r="U153" s="89"/>
      <c r="V153" s="74" t="n">
        <f aca="false">J153+L153+N153+P153+R153+T153</f>
        <v>0</v>
      </c>
      <c r="W153" s="74" t="n">
        <f aca="false">K153+M153+O153+Q153+S153+U153</f>
        <v>0</v>
      </c>
    </row>
    <row r="154" customFormat="false" ht="21.6" hidden="false" customHeight="true" outlineLevel="0" collapsed="false">
      <c r="A154" s="82"/>
      <c r="B154" s="83"/>
      <c r="C154" s="84"/>
      <c r="D154" s="85"/>
      <c r="E154" s="85"/>
      <c r="F154" s="85"/>
      <c r="G154" s="85"/>
      <c r="H154" s="87"/>
      <c r="I154" s="101" t="n">
        <f aca="false">G154*H154</f>
        <v>0</v>
      </c>
      <c r="J154" s="90"/>
      <c r="K154" s="89"/>
      <c r="L154" s="90"/>
      <c r="M154" s="89"/>
      <c r="N154" s="90"/>
      <c r="O154" s="89"/>
      <c r="P154" s="90"/>
      <c r="Q154" s="89"/>
      <c r="R154" s="90"/>
      <c r="S154" s="89"/>
      <c r="T154" s="90"/>
      <c r="U154" s="89"/>
      <c r="V154" s="74" t="n">
        <f aca="false">J154+L154+N154+P154+R154+T154</f>
        <v>0</v>
      </c>
      <c r="W154" s="74" t="n">
        <f aca="false">K154+M154+O154+Q154+S154+U154</f>
        <v>0</v>
      </c>
    </row>
    <row r="155" customFormat="false" ht="21.6" hidden="false" customHeight="true" outlineLevel="0" collapsed="false">
      <c r="A155" s="82"/>
      <c r="B155" s="83"/>
      <c r="C155" s="84"/>
      <c r="D155" s="85"/>
      <c r="E155" s="85"/>
      <c r="F155" s="85"/>
      <c r="G155" s="85"/>
      <c r="H155" s="87"/>
      <c r="I155" s="101" t="n">
        <f aca="false">G155*H155</f>
        <v>0</v>
      </c>
      <c r="J155" s="90"/>
      <c r="K155" s="104"/>
      <c r="L155" s="90"/>
      <c r="M155" s="104"/>
      <c r="N155" s="90"/>
      <c r="O155" s="104"/>
      <c r="P155" s="90"/>
      <c r="Q155" s="104"/>
      <c r="R155" s="90"/>
      <c r="S155" s="104"/>
      <c r="T155" s="90"/>
      <c r="U155" s="104"/>
      <c r="V155" s="74" t="n">
        <f aca="false">J155+L155+N155+P155+R155+T155</f>
        <v>0</v>
      </c>
      <c r="W155" s="74" t="n">
        <f aca="false">K155+M155+O155+Q155+S155+U155</f>
        <v>0</v>
      </c>
    </row>
    <row r="156" customFormat="false" ht="21.6" hidden="false" customHeight="true" outlineLevel="0" collapsed="false">
      <c r="A156" s="82"/>
      <c r="B156" s="83"/>
      <c r="C156" s="84"/>
      <c r="D156" s="85"/>
      <c r="E156" s="85"/>
      <c r="F156" s="85"/>
      <c r="G156" s="85"/>
      <c r="H156" s="87"/>
      <c r="I156" s="101" t="n">
        <f aca="false">G156*H156</f>
        <v>0</v>
      </c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74" t="n">
        <f aca="false">J156+L156+N156+P156+R156+T156</f>
        <v>0</v>
      </c>
      <c r="W156" s="74" t="n">
        <f aca="false">K156+M156+O156+Q156+S156+U156</f>
        <v>0</v>
      </c>
    </row>
    <row r="157" customFormat="false" ht="21.6" hidden="false" customHeight="true" outlineLevel="0" collapsed="false">
      <c r="A157" s="82"/>
      <c r="B157" s="83"/>
      <c r="C157" s="84"/>
      <c r="D157" s="85"/>
      <c r="E157" s="85"/>
      <c r="F157" s="85"/>
      <c r="G157" s="85"/>
      <c r="H157" s="87"/>
      <c r="I157" s="101" t="n">
        <f aca="false">G157*H157</f>
        <v>0</v>
      </c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74" t="n">
        <f aca="false">J157+L157+N157+P157+R157+T157</f>
        <v>0</v>
      </c>
      <c r="W157" s="74" t="n">
        <f aca="false">K157+M157+O157+Q157+S157+U157</f>
        <v>0</v>
      </c>
    </row>
    <row r="158" s="97" customFormat="true" ht="21.6" hidden="false" customHeight="true" outlineLevel="0" collapsed="false">
      <c r="A158" s="64" t="s">
        <v>98</v>
      </c>
      <c r="B158" s="65"/>
      <c r="C158" s="66" t="s">
        <v>99</v>
      </c>
      <c r="D158" s="65"/>
      <c r="E158" s="95"/>
      <c r="F158" s="95"/>
      <c r="G158" s="95"/>
      <c r="H158" s="96"/>
      <c r="I158" s="102" t="n">
        <f aca="false">I159+I171</f>
        <v>0</v>
      </c>
      <c r="J158" s="102" t="n">
        <f aca="false">J159+J171</f>
        <v>0</v>
      </c>
      <c r="K158" s="102" t="n">
        <f aca="false">K159+K171</f>
        <v>0</v>
      </c>
      <c r="L158" s="102" t="n">
        <f aca="false">L159+L171</f>
        <v>0</v>
      </c>
      <c r="M158" s="102" t="n">
        <f aca="false">M159+M171</f>
        <v>0</v>
      </c>
      <c r="N158" s="102" t="n">
        <f aca="false">N159+N171</f>
        <v>0</v>
      </c>
      <c r="O158" s="102" t="n">
        <f aca="false">O159+O171</f>
        <v>0</v>
      </c>
      <c r="P158" s="102" t="n">
        <f aca="false">P159+P171</f>
        <v>0</v>
      </c>
      <c r="Q158" s="102" t="n">
        <f aca="false">Q159+Q171</f>
        <v>0</v>
      </c>
      <c r="R158" s="102" t="n">
        <f aca="false">R159+R171</f>
        <v>0</v>
      </c>
      <c r="S158" s="102" t="n">
        <f aca="false">S159+S171</f>
        <v>0</v>
      </c>
      <c r="T158" s="102" t="n">
        <f aca="false">T159+T171</f>
        <v>0</v>
      </c>
      <c r="U158" s="102" t="n">
        <f aca="false">U159+U171</f>
        <v>0</v>
      </c>
      <c r="V158" s="74" t="n">
        <f aca="false">J158+L158+N158+P158+R158+T158</f>
        <v>0</v>
      </c>
      <c r="W158" s="74" t="n">
        <f aca="false">K158+M158+O158+Q158+S158+U158</f>
        <v>0</v>
      </c>
    </row>
    <row r="159" s="97" customFormat="true" ht="21.6" hidden="false" customHeight="true" outlineLevel="0" collapsed="false">
      <c r="A159" s="71" t="s">
        <v>100</v>
      </c>
      <c r="B159" s="72"/>
      <c r="C159" s="73" t="s">
        <v>101</v>
      </c>
      <c r="D159" s="98"/>
      <c r="E159" s="95"/>
      <c r="F159" s="95"/>
      <c r="G159" s="95"/>
      <c r="H159" s="96"/>
      <c r="I159" s="102" t="n">
        <f aca="false">I160</f>
        <v>0</v>
      </c>
      <c r="J159" s="102" t="n">
        <f aca="false">J160</f>
        <v>0</v>
      </c>
      <c r="K159" s="102" t="n">
        <f aca="false">K160</f>
        <v>0</v>
      </c>
      <c r="L159" s="102" t="n">
        <f aca="false">L160</f>
        <v>0</v>
      </c>
      <c r="M159" s="102" t="n">
        <f aca="false">M160</f>
        <v>0</v>
      </c>
      <c r="N159" s="102" t="n">
        <f aca="false">N160</f>
        <v>0</v>
      </c>
      <c r="O159" s="102" t="n">
        <f aca="false">O160</f>
        <v>0</v>
      </c>
      <c r="P159" s="102" t="n">
        <f aca="false">P160</f>
        <v>0</v>
      </c>
      <c r="Q159" s="102" t="n">
        <f aca="false">Q160</f>
        <v>0</v>
      </c>
      <c r="R159" s="102" t="n">
        <f aca="false">R160</f>
        <v>0</v>
      </c>
      <c r="S159" s="102" t="n">
        <f aca="false">S160</f>
        <v>0</v>
      </c>
      <c r="T159" s="102" t="n">
        <f aca="false">T160</f>
        <v>0</v>
      </c>
      <c r="U159" s="102" t="n">
        <f aca="false">U160</f>
        <v>0</v>
      </c>
      <c r="V159" s="74" t="n">
        <f aca="false">J159+L159+N159+P159+R159+T159</f>
        <v>0</v>
      </c>
      <c r="W159" s="74" t="n">
        <f aca="false">K159+M159+O159+Q159+S159+U159</f>
        <v>0</v>
      </c>
    </row>
    <row r="160" s="97" customFormat="true" ht="21.6" hidden="false" customHeight="true" outlineLevel="0" collapsed="false">
      <c r="A160" s="75" t="s">
        <v>102</v>
      </c>
      <c r="B160" s="76"/>
      <c r="C160" s="77" t="s">
        <v>103</v>
      </c>
      <c r="D160" s="78"/>
      <c r="E160" s="99"/>
      <c r="F160" s="99"/>
      <c r="G160" s="99"/>
      <c r="H160" s="100"/>
      <c r="I160" s="103" t="n">
        <f aca="false">SUM(I161:I170)</f>
        <v>0</v>
      </c>
      <c r="J160" s="103" t="n">
        <f aca="false">SUM(J161:J170)</f>
        <v>0</v>
      </c>
      <c r="K160" s="103" t="n">
        <f aca="false">SUM(K161:K170)</f>
        <v>0</v>
      </c>
      <c r="L160" s="103" t="n">
        <f aca="false">SUM(L161:L170)</f>
        <v>0</v>
      </c>
      <c r="M160" s="103" t="n">
        <f aca="false">SUM(M161:M170)</f>
        <v>0</v>
      </c>
      <c r="N160" s="103" t="n">
        <f aca="false">SUM(N161:N170)</f>
        <v>0</v>
      </c>
      <c r="O160" s="103" t="n">
        <f aca="false">SUM(O161:O170)</f>
        <v>0</v>
      </c>
      <c r="P160" s="103" t="n">
        <f aca="false">SUM(P161:P170)</f>
        <v>0</v>
      </c>
      <c r="Q160" s="103" t="n">
        <f aca="false">SUM(Q161:Q170)</f>
        <v>0</v>
      </c>
      <c r="R160" s="103" t="n">
        <f aca="false">SUM(R161:R170)</f>
        <v>0</v>
      </c>
      <c r="S160" s="103" t="n">
        <f aca="false">SUM(S161:S170)</f>
        <v>0</v>
      </c>
      <c r="T160" s="103" t="n">
        <f aca="false">SUM(T161:T170)</f>
        <v>0</v>
      </c>
      <c r="U160" s="103" t="n">
        <f aca="false">SUM(U161:U170)</f>
        <v>0</v>
      </c>
      <c r="V160" s="74" t="n">
        <f aca="false">J160+L160+N160+P160+R160+T160</f>
        <v>0</v>
      </c>
      <c r="W160" s="74" t="n">
        <f aca="false">K160+M160+O160+Q160+S160+U160</f>
        <v>0</v>
      </c>
    </row>
    <row r="161" customFormat="false" ht="21.6" hidden="false" customHeight="true" outlineLevel="0" collapsed="false">
      <c r="A161" s="82"/>
      <c r="B161" s="83"/>
      <c r="C161" s="84"/>
      <c r="D161" s="85"/>
      <c r="E161" s="85"/>
      <c r="F161" s="85"/>
      <c r="G161" s="85"/>
      <c r="H161" s="87"/>
      <c r="I161" s="101" t="n">
        <f aca="false">G161*H161</f>
        <v>0</v>
      </c>
      <c r="J161" s="90"/>
      <c r="K161" s="89"/>
      <c r="L161" s="90"/>
      <c r="M161" s="89"/>
      <c r="N161" s="90"/>
      <c r="O161" s="89"/>
      <c r="P161" s="90"/>
      <c r="Q161" s="89"/>
      <c r="R161" s="90"/>
      <c r="S161" s="89"/>
      <c r="T161" s="90"/>
      <c r="U161" s="89"/>
      <c r="V161" s="74" t="n">
        <f aca="false">J161+L161+N161+P161+R161+T161</f>
        <v>0</v>
      </c>
      <c r="W161" s="74" t="n">
        <f aca="false">K161+M161+O161+Q161+S161+U161</f>
        <v>0</v>
      </c>
    </row>
    <row r="162" customFormat="false" ht="21.6" hidden="false" customHeight="true" outlineLevel="0" collapsed="false">
      <c r="A162" s="82"/>
      <c r="B162" s="83"/>
      <c r="C162" s="84"/>
      <c r="D162" s="85"/>
      <c r="E162" s="85"/>
      <c r="F162" s="85"/>
      <c r="G162" s="85"/>
      <c r="H162" s="87"/>
      <c r="I162" s="101" t="n">
        <f aca="false">G162*H162</f>
        <v>0</v>
      </c>
      <c r="J162" s="90"/>
      <c r="K162" s="89"/>
      <c r="L162" s="90"/>
      <c r="M162" s="89"/>
      <c r="N162" s="90"/>
      <c r="O162" s="89"/>
      <c r="P162" s="90"/>
      <c r="Q162" s="89"/>
      <c r="R162" s="90"/>
      <c r="S162" s="89"/>
      <c r="T162" s="90"/>
      <c r="U162" s="89"/>
      <c r="V162" s="74" t="n">
        <f aca="false">J162+L162+N162+P162+R162+T162</f>
        <v>0</v>
      </c>
      <c r="W162" s="74" t="n">
        <f aca="false">K162+M162+O162+Q162+S162+U162</f>
        <v>0</v>
      </c>
    </row>
    <row r="163" customFormat="false" ht="21.6" hidden="false" customHeight="true" outlineLevel="0" collapsed="false">
      <c r="A163" s="82"/>
      <c r="B163" s="83"/>
      <c r="C163" s="84"/>
      <c r="D163" s="85"/>
      <c r="E163" s="85"/>
      <c r="F163" s="85"/>
      <c r="G163" s="85"/>
      <c r="H163" s="87"/>
      <c r="I163" s="101" t="n">
        <f aca="false">G163*H163</f>
        <v>0</v>
      </c>
      <c r="J163" s="90"/>
      <c r="K163" s="89"/>
      <c r="L163" s="90"/>
      <c r="M163" s="89"/>
      <c r="N163" s="90"/>
      <c r="O163" s="89"/>
      <c r="P163" s="90"/>
      <c r="Q163" s="89"/>
      <c r="R163" s="90"/>
      <c r="S163" s="89"/>
      <c r="T163" s="90"/>
      <c r="U163" s="89"/>
      <c r="V163" s="74" t="n">
        <f aca="false">J163+L163+N163+P163+R163+T163</f>
        <v>0</v>
      </c>
      <c r="W163" s="74" t="n">
        <f aca="false">K163+M163+O163+Q163+S163+U163</f>
        <v>0</v>
      </c>
    </row>
    <row r="164" customFormat="false" ht="21.6" hidden="false" customHeight="true" outlineLevel="0" collapsed="false">
      <c r="A164" s="82"/>
      <c r="B164" s="83"/>
      <c r="C164" s="84"/>
      <c r="D164" s="85"/>
      <c r="E164" s="85"/>
      <c r="F164" s="85"/>
      <c r="G164" s="85"/>
      <c r="H164" s="87"/>
      <c r="I164" s="101" t="n">
        <f aca="false">G164*H164</f>
        <v>0</v>
      </c>
      <c r="J164" s="90"/>
      <c r="K164" s="89"/>
      <c r="L164" s="90"/>
      <c r="M164" s="89"/>
      <c r="N164" s="90"/>
      <c r="O164" s="89"/>
      <c r="P164" s="90"/>
      <c r="Q164" s="89"/>
      <c r="R164" s="90"/>
      <c r="S164" s="89"/>
      <c r="T164" s="90"/>
      <c r="U164" s="89"/>
      <c r="V164" s="74" t="n">
        <f aca="false">J164+L164+N164+P164+R164+T164</f>
        <v>0</v>
      </c>
      <c r="W164" s="74" t="n">
        <f aca="false">K164+M164+O164+Q164+S164+U164</f>
        <v>0</v>
      </c>
    </row>
    <row r="165" customFormat="false" ht="21.6" hidden="false" customHeight="true" outlineLevel="0" collapsed="false">
      <c r="A165" s="82"/>
      <c r="B165" s="83"/>
      <c r="C165" s="84"/>
      <c r="D165" s="85"/>
      <c r="E165" s="85"/>
      <c r="F165" s="85"/>
      <c r="G165" s="85"/>
      <c r="H165" s="87"/>
      <c r="I165" s="101" t="n">
        <f aca="false">G165*H165</f>
        <v>0</v>
      </c>
      <c r="J165" s="90"/>
      <c r="K165" s="89"/>
      <c r="L165" s="90"/>
      <c r="M165" s="89"/>
      <c r="N165" s="90"/>
      <c r="O165" s="89"/>
      <c r="P165" s="90"/>
      <c r="Q165" s="89"/>
      <c r="R165" s="90"/>
      <c r="S165" s="89"/>
      <c r="T165" s="90"/>
      <c r="U165" s="89"/>
      <c r="V165" s="74" t="n">
        <f aca="false">J165+L165+N165+P165+R165+T165</f>
        <v>0</v>
      </c>
      <c r="W165" s="74" t="n">
        <f aca="false">K165+M165+O165+Q165+S165+U165</f>
        <v>0</v>
      </c>
    </row>
    <row r="166" customFormat="false" ht="21.6" hidden="false" customHeight="true" outlineLevel="0" collapsed="false">
      <c r="A166" s="82"/>
      <c r="B166" s="83"/>
      <c r="C166" s="84"/>
      <c r="D166" s="85"/>
      <c r="E166" s="85"/>
      <c r="F166" s="85"/>
      <c r="G166" s="85"/>
      <c r="H166" s="87"/>
      <c r="I166" s="101" t="n">
        <f aca="false">G166*H166</f>
        <v>0</v>
      </c>
      <c r="J166" s="90"/>
      <c r="K166" s="89"/>
      <c r="L166" s="90"/>
      <c r="M166" s="89"/>
      <c r="N166" s="90"/>
      <c r="O166" s="89"/>
      <c r="P166" s="90"/>
      <c r="Q166" s="89"/>
      <c r="R166" s="90"/>
      <c r="S166" s="89"/>
      <c r="T166" s="90"/>
      <c r="U166" s="89"/>
      <c r="V166" s="74" t="n">
        <f aca="false">J166+L166+N166+P166+R166+T166</f>
        <v>0</v>
      </c>
      <c r="W166" s="74" t="n">
        <f aca="false">K166+M166+O166+Q166+S166+U166</f>
        <v>0</v>
      </c>
    </row>
    <row r="167" customFormat="false" ht="21.6" hidden="false" customHeight="true" outlineLevel="0" collapsed="false">
      <c r="A167" s="82"/>
      <c r="B167" s="83"/>
      <c r="C167" s="84"/>
      <c r="D167" s="85"/>
      <c r="E167" s="85"/>
      <c r="F167" s="85"/>
      <c r="G167" s="85"/>
      <c r="H167" s="87"/>
      <c r="I167" s="101" t="n">
        <f aca="false">G167*H167</f>
        <v>0</v>
      </c>
      <c r="J167" s="90"/>
      <c r="K167" s="89"/>
      <c r="L167" s="90"/>
      <c r="M167" s="89"/>
      <c r="N167" s="90"/>
      <c r="O167" s="89"/>
      <c r="P167" s="90"/>
      <c r="Q167" s="89"/>
      <c r="R167" s="90"/>
      <c r="S167" s="89"/>
      <c r="T167" s="90"/>
      <c r="U167" s="89"/>
      <c r="V167" s="74" t="n">
        <f aca="false">J167+L167+N167+P167+R167+T167</f>
        <v>0</v>
      </c>
      <c r="W167" s="74" t="n">
        <f aca="false">K167+M167+O167+Q167+S167+U167</f>
        <v>0</v>
      </c>
    </row>
    <row r="168" customFormat="false" ht="21.6" hidden="false" customHeight="true" outlineLevel="0" collapsed="false">
      <c r="A168" s="82"/>
      <c r="B168" s="83"/>
      <c r="C168" s="84"/>
      <c r="D168" s="85"/>
      <c r="E168" s="85"/>
      <c r="F168" s="85"/>
      <c r="G168" s="85"/>
      <c r="H168" s="87"/>
      <c r="I168" s="101" t="n">
        <f aca="false">G168*H168</f>
        <v>0</v>
      </c>
      <c r="J168" s="90"/>
      <c r="K168" s="89"/>
      <c r="L168" s="90"/>
      <c r="M168" s="89"/>
      <c r="N168" s="90"/>
      <c r="O168" s="89"/>
      <c r="P168" s="90"/>
      <c r="Q168" s="89"/>
      <c r="R168" s="90"/>
      <c r="S168" s="89"/>
      <c r="T168" s="90"/>
      <c r="U168" s="89"/>
      <c r="V168" s="74" t="n">
        <f aca="false">J168+L168+N168+P168+R168+T168</f>
        <v>0</v>
      </c>
      <c r="W168" s="74" t="n">
        <f aca="false">K168+M168+O168+Q168+S168+U168</f>
        <v>0</v>
      </c>
    </row>
    <row r="169" customFormat="false" ht="21.6" hidden="false" customHeight="true" outlineLevel="0" collapsed="false">
      <c r="A169" s="82"/>
      <c r="B169" s="83"/>
      <c r="C169" s="84"/>
      <c r="D169" s="85"/>
      <c r="E169" s="85"/>
      <c r="F169" s="85"/>
      <c r="G169" s="85"/>
      <c r="H169" s="87"/>
      <c r="I169" s="101" t="n">
        <f aca="false">G169*H169</f>
        <v>0</v>
      </c>
      <c r="J169" s="90"/>
      <c r="K169" s="89"/>
      <c r="L169" s="90"/>
      <c r="M169" s="89"/>
      <c r="N169" s="90"/>
      <c r="O169" s="89"/>
      <c r="P169" s="90"/>
      <c r="Q169" s="89"/>
      <c r="R169" s="90"/>
      <c r="S169" s="89"/>
      <c r="T169" s="90"/>
      <c r="U169" s="89"/>
      <c r="V169" s="74" t="n">
        <f aca="false">J169+L169+N169+P169+R169+T169</f>
        <v>0</v>
      </c>
      <c r="W169" s="74" t="n">
        <f aca="false">K169+M169+O169+Q169+S169+U169</f>
        <v>0</v>
      </c>
    </row>
    <row r="170" customFormat="false" ht="21.6" hidden="false" customHeight="true" outlineLevel="0" collapsed="false">
      <c r="A170" s="82"/>
      <c r="B170" s="83"/>
      <c r="C170" s="84"/>
      <c r="D170" s="85"/>
      <c r="E170" s="85"/>
      <c r="F170" s="85"/>
      <c r="G170" s="85"/>
      <c r="H170" s="87"/>
      <c r="I170" s="101" t="n">
        <f aca="false">G170*H170</f>
        <v>0</v>
      </c>
      <c r="J170" s="90"/>
      <c r="K170" s="89"/>
      <c r="L170" s="90"/>
      <c r="M170" s="89"/>
      <c r="N170" s="90"/>
      <c r="O170" s="89"/>
      <c r="P170" s="90"/>
      <c r="Q170" s="89"/>
      <c r="R170" s="90"/>
      <c r="S170" s="89"/>
      <c r="T170" s="90"/>
      <c r="U170" s="89"/>
      <c r="V170" s="74" t="n">
        <f aca="false">J170+L170+N170+P170+R170+T170</f>
        <v>0</v>
      </c>
      <c r="W170" s="74" t="n">
        <f aca="false">K170+M170+O170+Q170+S170+U170</f>
        <v>0</v>
      </c>
    </row>
    <row r="171" s="97" customFormat="true" ht="21.6" hidden="false" customHeight="true" outlineLevel="0" collapsed="false">
      <c r="A171" s="71" t="s">
        <v>104</v>
      </c>
      <c r="B171" s="72"/>
      <c r="C171" s="73" t="s">
        <v>105</v>
      </c>
      <c r="D171" s="98"/>
      <c r="E171" s="95"/>
      <c r="F171" s="95"/>
      <c r="G171" s="95"/>
      <c r="H171" s="96"/>
      <c r="I171" s="102" t="n">
        <f aca="false">I172</f>
        <v>0</v>
      </c>
      <c r="J171" s="102" t="n">
        <f aca="false">J172</f>
        <v>0</v>
      </c>
      <c r="K171" s="102" t="n">
        <f aca="false">K172</f>
        <v>0</v>
      </c>
      <c r="L171" s="102" t="n">
        <f aca="false">L172</f>
        <v>0</v>
      </c>
      <c r="M171" s="102" t="n">
        <f aca="false">M172</f>
        <v>0</v>
      </c>
      <c r="N171" s="102" t="n">
        <f aca="false">N172</f>
        <v>0</v>
      </c>
      <c r="O171" s="102" t="n">
        <f aca="false">O172</f>
        <v>0</v>
      </c>
      <c r="P171" s="102" t="n">
        <f aca="false">P172</f>
        <v>0</v>
      </c>
      <c r="Q171" s="102" t="n">
        <f aca="false">Q172</f>
        <v>0</v>
      </c>
      <c r="R171" s="102" t="n">
        <f aca="false">R172</f>
        <v>0</v>
      </c>
      <c r="S171" s="102" t="n">
        <f aca="false">S172</f>
        <v>0</v>
      </c>
      <c r="T171" s="102" t="n">
        <f aca="false">T172</f>
        <v>0</v>
      </c>
      <c r="U171" s="102" t="n">
        <f aca="false">U172</f>
        <v>0</v>
      </c>
      <c r="V171" s="74" t="n">
        <f aca="false">J171+L171+N171+P171+R171+T171</f>
        <v>0</v>
      </c>
      <c r="W171" s="74" t="n">
        <f aca="false">K171+M171+O171+Q171+S171+U171</f>
        <v>0</v>
      </c>
    </row>
    <row r="172" s="97" customFormat="true" ht="21.6" hidden="false" customHeight="true" outlineLevel="0" collapsed="false">
      <c r="A172" s="75" t="s">
        <v>106</v>
      </c>
      <c r="B172" s="76"/>
      <c r="C172" s="77" t="s">
        <v>107</v>
      </c>
      <c r="D172" s="78"/>
      <c r="E172" s="99"/>
      <c r="F172" s="99"/>
      <c r="G172" s="99"/>
      <c r="H172" s="100"/>
      <c r="I172" s="103" t="n">
        <f aca="false">SUM(I173:I182)</f>
        <v>0</v>
      </c>
      <c r="J172" s="103" t="n">
        <f aca="false">SUM(J173:J182)</f>
        <v>0</v>
      </c>
      <c r="K172" s="103" t="n">
        <f aca="false">SUM(K173:K182)</f>
        <v>0</v>
      </c>
      <c r="L172" s="103" t="n">
        <f aca="false">SUM(L173:L182)</f>
        <v>0</v>
      </c>
      <c r="M172" s="103" t="n">
        <f aca="false">SUM(M173:M182)</f>
        <v>0</v>
      </c>
      <c r="N172" s="103" t="n">
        <f aca="false">SUM(N173:N182)</f>
        <v>0</v>
      </c>
      <c r="O172" s="103" t="n">
        <f aca="false">SUM(O173:O182)</f>
        <v>0</v>
      </c>
      <c r="P172" s="103" t="n">
        <f aca="false">SUM(P173:P182)</f>
        <v>0</v>
      </c>
      <c r="Q172" s="103" t="n">
        <f aca="false">SUM(Q173:Q182)</f>
        <v>0</v>
      </c>
      <c r="R172" s="103" t="n">
        <f aca="false">SUM(R173:R182)</f>
        <v>0</v>
      </c>
      <c r="S172" s="103" t="n">
        <f aca="false">SUM(S173:S182)</f>
        <v>0</v>
      </c>
      <c r="T172" s="103" t="n">
        <f aca="false">SUM(T173:T182)</f>
        <v>0</v>
      </c>
      <c r="U172" s="103" t="n">
        <f aca="false">SUM(U173:U182)</f>
        <v>0</v>
      </c>
      <c r="V172" s="74" t="n">
        <f aca="false">J172+L172+N172+P172+R172+T172</f>
        <v>0</v>
      </c>
      <c r="W172" s="74" t="n">
        <f aca="false">K172+M172+O172+Q172+S172+U172</f>
        <v>0</v>
      </c>
    </row>
    <row r="173" customFormat="false" ht="21.6" hidden="false" customHeight="true" outlineLevel="0" collapsed="false">
      <c r="A173" s="82"/>
      <c r="B173" s="83"/>
      <c r="C173" s="84"/>
      <c r="D173" s="85"/>
      <c r="E173" s="85"/>
      <c r="F173" s="85"/>
      <c r="G173" s="85"/>
      <c r="H173" s="87"/>
      <c r="I173" s="101" t="n">
        <f aca="false">G173*H173</f>
        <v>0</v>
      </c>
      <c r="J173" s="90"/>
      <c r="K173" s="89"/>
      <c r="L173" s="90"/>
      <c r="M173" s="89"/>
      <c r="N173" s="90"/>
      <c r="O173" s="89"/>
      <c r="P173" s="90"/>
      <c r="Q173" s="89"/>
      <c r="R173" s="90"/>
      <c r="S173" s="89"/>
      <c r="T173" s="90"/>
      <c r="U173" s="89"/>
      <c r="V173" s="74" t="n">
        <f aca="false">J173+L173+N173+P173+R173+T173</f>
        <v>0</v>
      </c>
      <c r="W173" s="74" t="n">
        <f aca="false">K173+M173+O173+Q173+S173+U173</f>
        <v>0</v>
      </c>
    </row>
    <row r="174" customFormat="false" ht="21.6" hidden="false" customHeight="true" outlineLevel="0" collapsed="false">
      <c r="A174" s="82"/>
      <c r="B174" s="83"/>
      <c r="C174" s="84"/>
      <c r="D174" s="85"/>
      <c r="E174" s="85"/>
      <c r="F174" s="85"/>
      <c r="G174" s="85"/>
      <c r="H174" s="87"/>
      <c r="I174" s="101" t="n">
        <f aca="false">G174*H174</f>
        <v>0</v>
      </c>
      <c r="J174" s="90"/>
      <c r="K174" s="89"/>
      <c r="L174" s="90"/>
      <c r="M174" s="89"/>
      <c r="N174" s="90"/>
      <c r="O174" s="89"/>
      <c r="P174" s="90"/>
      <c r="Q174" s="89"/>
      <c r="R174" s="90"/>
      <c r="S174" s="89"/>
      <c r="T174" s="90"/>
      <c r="U174" s="89"/>
      <c r="V174" s="74" t="n">
        <f aca="false">J174+L174+N174+P174+R174+T174</f>
        <v>0</v>
      </c>
      <c r="W174" s="74" t="n">
        <f aca="false">K174+M174+O174+Q174+S174+U174</f>
        <v>0</v>
      </c>
    </row>
    <row r="175" customFormat="false" ht="21.6" hidden="false" customHeight="true" outlineLevel="0" collapsed="false">
      <c r="A175" s="82"/>
      <c r="B175" s="83"/>
      <c r="C175" s="84"/>
      <c r="D175" s="85"/>
      <c r="E175" s="85"/>
      <c r="F175" s="85"/>
      <c r="G175" s="85"/>
      <c r="H175" s="87"/>
      <c r="I175" s="101" t="n">
        <f aca="false">G175*H175</f>
        <v>0</v>
      </c>
      <c r="J175" s="90"/>
      <c r="K175" s="89"/>
      <c r="L175" s="90"/>
      <c r="M175" s="89"/>
      <c r="N175" s="90"/>
      <c r="O175" s="89"/>
      <c r="P175" s="90"/>
      <c r="Q175" s="89"/>
      <c r="R175" s="90"/>
      <c r="S175" s="89"/>
      <c r="T175" s="90"/>
      <c r="U175" s="89"/>
      <c r="V175" s="74" t="n">
        <f aca="false">J175+L175+N175+P175+R175+T175</f>
        <v>0</v>
      </c>
      <c r="W175" s="74" t="n">
        <f aca="false">K175+M175+O175+Q175+S175+U175</f>
        <v>0</v>
      </c>
    </row>
    <row r="176" customFormat="false" ht="21.6" hidden="false" customHeight="true" outlineLevel="0" collapsed="false">
      <c r="A176" s="82"/>
      <c r="B176" s="83"/>
      <c r="C176" s="84"/>
      <c r="D176" s="85"/>
      <c r="E176" s="85"/>
      <c r="F176" s="85"/>
      <c r="G176" s="85"/>
      <c r="H176" s="87"/>
      <c r="I176" s="101" t="n">
        <f aca="false">G176*H176</f>
        <v>0</v>
      </c>
      <c r="J176" s="90"/>
      <c r="K176" s="89"/>
      <c r="L176" s="90"/>
      <c r="M176" s="89"/>
      <c r="N176" s="90"/>
      <c r="O176" s="89"/>
      <c r="P176" s="90"/>
      <c r="Q176" s="89"/>
      <c r="R176" s="90"/>
      <c r="S176" s="89"/>
      <c r="T176" s="90"/>
      <c r="U176" s="89"/>
      <c r="V176" s="74" t="n">
        <f aca="false">J176+L176+N176+P176+R176+T176</f>
        <v>0</v>
      </c>
      <c r="W176" s="74" t="n">
        <f aca="false">K176+M176+O176+Q176+S176+U176</f>
        <v>0</v>
      </c>
    </row>
    <row r="177" customFormat="false" ht="21.6" hidden="false" customHeight="true" outlineLevel="0" collapsed="false">
      <c r="A177" s="82"/>
      <c r="B177" s="83"/>
      <c r="C177" s="84"/>
      <c r="D177" s="85"/>
      <c r="E177" s="85"/>
      <c r="F177" s="85"/>
      <c r="G177" s="85"/>
      <c r="H177" s="87"/>
      <c r="I177" s="101" t="n">
        <f aca="false">G177*H177</f>
        <v>0</v>
      </c>
      <c r="J177" s="90"/>
      <c r="K177" s="89"/>
      <c r="L177" s="90"/>
      <c r="M177" s="89"/>
      <c r="N177" s="90"/>
      <c r="O177" s="89"/>
      <c r="P177" s="90"/>
      <c r="Q177" s="89"/>
      <c r="R177" s="90"/>
      <c r="S177" s="89"/>
      <c r="T177" s="90"/>
      <c r="U177" s="89"/>
      <c r="V177" s="74" t="n">
        <f aca="false">J177+L177+N177+P177+R177+T177</f>
        <v>0</v>
      </c>
      <c r="W177" s="74" t="n">
        <f aca="false">K177+M177+O177+Q177+S177+U177</f>
        <v>0</v>
      </c>
    </row>
    <row r="178" customFormat="false" ht="21.6" hidden="false" customHeight="true" outlineLevel="0" collapsed="false">
      <c r="A178" s="82"/>
      <c r="B178" s="83"/>
      <c r="C178" s="84"/>
      <c r="D178" s="85"/>
      <c r="E178" s="85"/>
      <c r="F178" s="85"/>
      <c r="G178" s="85"/>
      <c r="H178" s="87"/>
      <c r="I178" s="101" t="n">
        <f aca="false">G178*H178</f>
        <v>0</v>
      </c>
      <c r="J178" s="90"/>
      <c r="K178" s="89"/>
      <c r="L178" s="90"/>
      <c r="M178" s="89"/>
      <c r="N178" s="90"/>
      <c r="O178" s="89"/>
      <c r="P178" s="90"/>
      <c r="Q178" s="89"/>
      <c r="R178" s="90"/>
      <c r="S178" s="89"/>
      <c r="T178" s="90"/>
      <c r="U178" s="89"/>
      <c r="V178" s="74" t="n">
        <f aca="false">J178+L178+N178+P178+R178+T178</f>
        <v>0</v>
      </c>
      <c r="W178" s="74" t="n">
        <f aca="false">K178+M178+O178+Q178+S178+U178</f>
        <v>0</v>
      </c>
    </row>
    <row r="179" customFormat="false" ht="21.6" hidden="false" customHeight="true" outlineLevel="0" collapsed="false">
      <c r="A179" s="82"/>
      <c r="B179" s="83"/>
      <c r="C179" s="84"/>
      <c r="D179" s="85"/>
      <c r="E179" s="85"/>
      <c r="F179" s="85"/>
      <c r="G179" s="85"/>
      <c r="H179" s="87"/>
      <c r="I179" s="101" t="n">
        <f aca="false">G179*H179</f>
        <v>0</v>
      </c>
      <c r="J179" s="90"/>
      <c r="K179" s="89"/>
      <c r="L179" s="90"/>
      <c r="M179" s="89"/>
      <c r="N179" s="90"/>
      <c r="O179" s="89"/>
      <c r="P179" s="90"/>
      <c r="Q179" s="89"/>
      <c r="R179" s="90"/>
      <c r="S179" s="89"/>
      <c r="T179" s="90"/>
      <c r="U179" s="89"/>
      <c r="V179" s="74" t="n">
        <f aca="false">J179+L179+N179+P179+R179+T179</f>
        <v>0</v>
      </c>
      <c r="W179" s="74" t="n">
        <f aca="false">K179+M179+O179+Q179+S179+U179</f>
        <v>0</v>
      </c>
    </row>
    <row r="180" customFormat="false" ht="21.6" hidden="false" customHeight="true" outlineLevel="0" collapsed="false">
      <c r="A180" s="82"/>
      <c r="B180" s="83"/>
      <c r="C180" s="84"/>
      <c r="D180" s="85"/>
      <c r="E180" s="85"/>
      <c r="F180" s="85"/>
      <c r="G180" s="85"/>
      <c r="H180" s="87"/>
      <c r="I180" s="101" t="n">
        <f aca="false">G180*H180</f>
        <v>0</v>
      </c>
      <c r="J180" s="90"/>
      <c r="K180" s="89"/>
      <c r="L180" s="90"/>
      <c r="M180" s="89"/>
      <c r="N180" s="90"/>
      <c r="O180" s="89"/>
      <c r="P180" s="90"/>
      <c r="Q180" s="89"/>
      <c r="R180" s="90"/>
      <c r="S180" s="89"/>
      <c r="T180" s="90"/>
      <c r="U180" s="89"/>
      <c r="V180" s="74" t="n">
        <f aca="false">J180+L180+N180+P180+R180+T180</f>
        <v>0</v>
      </c>
      <c r="W180" s="74" t="n">
        <f aca="false">K180+M180+O180+Q180+S180+U180</f>
        <v>0</v>
      </c>
    </row>
    <row r="181" customFormat="false" ht="21.6" hidden="false" customHeight="true" outlineLevel="0" collapsed="false">
      <c r="A181" s="82"/>
      <c r="B181" s="83"/>
      <c r="C181" s="84"/>
      <c r="D181" s="85"/>
      <c r="E181" s="85"/>
      <c r="F181" s="85"/>
      <c r="G181" s="85"/>
      <c r="H181" s="87"/>
      <c r="I181" s="101" t="n">
        <f aca="false">G181*H181</f>
        <v>0</v>
      </c>
      <c r="J181" s="90"/>
      <c r="K181" s="89"/>
      <c r="L181" s="90"/>
      <c r="M181" s="89"/>
      <c r="N181" s="90"/>
      <c r="O181" s="89"/>
      <c r="P181" s="90"/>
      <c r="Q181" s="89"/>
      <c r="R181" s="90"/>
      <c r="S181" s="89"/>
      <c r="T181" s="90"/>
      <c r="U181" s="89"/>
      <c r="V181" s="74" t="n">
        <f aca="false">J181+L181+N181+P181+R181+T181</f>
        <v>0</v>
      </c>
      <c r="W181" s="74" t="n">
        <f aca="false">K181+M181+O181+Q181+S181+U181</f>
        <v>0</v>
      </c>
    </row>
    <row r="182" customFormat="false" ht="21.6" hidden="false" customHeight="true" outlineLevel="0" collapsed="false">
      <c r="A182" s="82"/>
      <c r="B182" s="83"/>
      <c r="C182" s="84"/>
      <c r="D182" s="85"/>
      <c r="E182" s="85"/>
      <c r="F182" s="85"/>
      <c r="G182" s="85"/>
      <c r="H182" s="87"/>
      <c r="I182" s="101" t="n">
        <f aca="false">G182*H182</f>
        <v>0</v>
      </c>
      <c r="J182" s="90"/>
      <c r="K182" s="89"/>
      <c r="L182" s="90"/>
      <c r="M182" s="89"/>
      <c r="N182" s="90"/>
      <c r="O182" s="89"/>
      <c r="P182" s="90"/>
      <c r="Q182" s="89"/>
      <c r="R182" s="90"/>
      <c r="S182" s="89"/>
      <c r="T182" s="90"/>
      <c r="U182" s="89"/>
      <c r="V182" s="74" t="n">
        <f aca="false">J182+L182+N182+P182+R182+T182</f>
        <v>0</v>
      </c>
      <c r="W182" s="74" t="n">
        <f aca="false">K182+M182+O182+Q182+S182+U182</f>
        <v>0</v>
      </c>
    </row>
    <row r="183" s="97" customFormat="true" ht="21.6" hidden="false" customHeight="true" outlineLevel="0" collapsed="false">
      <c r="A183" s="64" t="s">
        <v>108</v>
      </c>
      <c r="B183" s="65"/>
      <c r="C183" s="66" t="s">
        <v>109</v>
      </c>
      <c r="D183" s="65"/>
      <c r="E183" s="95"/>
      <c r="F183" s="95"/>
      <c r="G183" s="95"/>
      <c r="H183" s="96"/>
      <c r="I183" s="102" t="n">
        <f aca="false">I184+I196</f>
        <v>0</v>
      </c>
      <c r="J183" s="102" t="n">
        <f aca="false">J184+J196</f>
        <v>0</v>
      </c>
      <c r="K183" s="102" t="n">
        <f aca="false">K184+K196</f>
        <v>0</v>
      </c>
      <c r="L183" s="102" t="n">
        <f aca="false">L184+L196</f>
        <v>0</v>
      </c>
      <c r="M183" s="102" t="n">
        <f aca="false">M184+M196</f>
        <v>0</v>
      </c>
      <c r="N183" s="102" t="n">
        <f aca="false">N184+N196</f>
        <v>0</v>
      </c>
      <c r="O183" s="102" t="n">
        <f aca="false">O184+O196</f>
        <v>0</v>
      </c>
      <c r="P183" s="102" t="n">
        <f aca="false">P184+P196</f>
        <v>0</v>
      </c>
      <c r="Q183" s="102" t="n">
        <f aca="false">Q184+Q196</f>
        <v>0</v>
      </c>
      <c r="R183" s="102" t="n">
        <f aca="false">R184+R196</f>
        <v>0</v>
      </c>
      <c r="S183" s="102" t="n">
        <f aca="false">S184+S196</f>
        <v>0</v>
      </c>
      <c r="T183" s="102" t="n">
        <f aca="false">T184+T196</f>
        <v>0</v>
      </c>
      <c r="U183" s="102" t="n">
        <f aca="false">U184+U196</f>
        <v>0</v>
      </c>
      <c r="V183" s="74" t="n">
        <f aca="false">J183+L183+N183+P183+R183+T183</f>
        <v>0</v>
      </c>
      <c r="W183" s="74" t="n">
        <f aca="false">K183+M183+O183+Q183+S183+U183</f>
        <v>0</v>
      </c>
    </row>
    <row r="184" s="97" customFormat="true" ht="21.6" hidden="false" customHeight="true" outlineLevel="0" collapsed="false">
      <c r="A184" s="71" t="s">
        <v>110</v>
      </c>
      <c r="B184" s="72"/>
      <c r="C184" s="73" t="s">
        <v>111</v>
      </c>
      <c r="D184" s="98"/>
      <c r="E184" s="95"/>
      <c r="F184" s="95"/>
      <c r="G184" s="95"/>
      <c r="H184" s="96"/>
      <c r="I184" s="102" t="n">
        <f aca="false">I185</f>
        <v>0</v>
      </c>
      <c r="J184" s="102" t="n">
        <f aca="false">J185</f>
        <v>0</v>
      </c>
      <c r="K184" s="102" t="n">
        <f aca="false">K185</f>
        <v>0</v>
      </c>
      <c r="L184" s="102" t="n">
        <f aca="false">L185</f>
        <v>0</v>
      </c>
      <c r="M184" s="102" t="n">
        <f aca="false">M185</f>
        <v>0</v>
      </c>
      <c r="N184" s="102" t="n">
        <f aca="false">N185</f>
        <v>0</v>
      </c>
      <c r="O184" s="102" t="n">
        <f aca="false">O185</f>
        <v>0</v>
      </c>
      <c r="P184" s="102" t="n">
        <f aca="false">P185</f>
        <v>0</v>
      </c>
      <c r="Q184" s="102" t="n">
        <f aca="false">Q185</f>
        <v>0</v>
      </c>
      <c r="R184" s="102" t="n">
        <f aca="false">R185</f>
        <v>0</v>
      </c>
      <c r="S184" s="102" t="n">
        <f aca="false">S185</f>
        <v>0</v>
      </c>
      <c r="T184" s="102" t="n">
        <f aca="false">T185</f>
        <v>0</v>
      </c>
      <c r="U184" s="102" t="n">
        <f aca="false">U185</f>
        <v>0</v>
      </c>
      <c r="V184" s="74" t="n">
        <f aca="false">J184+L184+N184+P184+R184+T184</f>
        <v>0</v>
      </c>
      <c r="W184" s="74" t="n">
        <f aca="false">K184+M184+O184+Q184+S184+U184</f>
        <v>0</v>
      </c>
    </row>
    <row r="185" s="97" customFormat="true" ht="21.6" hidden="false" customHeight="true" outlineLevel="0" collapsed="false">
      <c r="A185" s="75" t="s">
        <v>112</v>
      </c>
      <c r="B185" s="76"/>
      <c r="C185" s="77" t="s">
        <v>113</v>
      </c>
      <c r="D185" s="78"/>
      <c r="E185" s="99"/>
      <c r="F185" s="99"/>
      <c r="G185" s="99"/>
      <c r="H185" s="100"/>
      <c r="I185" s="103" t="n">
        <f aca="false">SUM(I186:I195)</f>
        <v>0</v>
      </c>
      <c r="J185" s="103" t="n">
        <f aca="false">SUM(J186:J195)</f>
        <v>0</v>
      </c>
      <c r="K185" s="103" t="n">
        <f aca="false">SUM(K186:K195)</f>
        <v>0</v>
      </c>
      <c r="L185" s="103" t="n">
        <f aca="false">SUM(L186:L195)</f>
        <v>0</v>
      </c>
      <c r="M185" s="103" t="n">
        <f aca="false">SUM(M186:M195)</f>
        <v>0</v>
      </c>
      <c r="N185" s="103" t="n">
        <f aca="false">SUM(N186:N195)</f>
        <v>0</v>
      </c>
      <c r="O185" s="103" t="n">
        <f aca="false">SUM(O186:O195)</f>
        <v>0</v>
      </c>
      <c r="P185" s="103" t="n">
        <f aca="false">SUM(P186:P195)</f>
        <v>0</v>
      </c>
      <c r="Q185" s="103" t="n">
        <f aca="false">SUM(Q186:Q195)</f>
        <v>0</v>
      </c>
      <c r="R185" s="103" t="n">
        <f aca="false">SUM(R186:R195)</f>
        <v>0</v>
      </c>
      <c r="S185" s="103" t="n">
        <f aca="false">SUM(S186:S195)</f>
        <v>0</v>
      </c>
      <c r="T185" s="103" t="n">
        <f aca="false">SUM(T186:T195)</f>
        <v>0</v>
      </c>
      <c r="U185" s="103" t="n">
        <f aca="false">SUM(U186:U195)</f>
        <v>0</v>
      </c>
      <c r="V185" s="74" t="n">
        <f aca="false">J185+L185+N185+P185+R185+T185</f>
        <v>0</v>
      </c>
      <c r="W185" s="74" t="n">
        <f aca="false">K185+M185+O185+Q185+S185+U185</f>
        <v>0</v>
      </c>
    </row>
    <row r="186" customFormat="false" ht="21.6" hidden="false" customHeight="true" outlineLevel="0" collapsed="false">
      <c r="A186" s="82"/>
      <c r="B186" s="83"/>
      <c r="C186" s="84"/>
      <c r="D186" s="85"/>
      <c r="E186" s="85"/>
      <c r="F186" s="85"/>
      <c r="G186" s="85"/>
      <c r="H186" s="87"/>
      <c r="I186" s="101" t="n">
        <f aca="false">G186*H186</f>
        <v>0</v>
      </c>
      <c r="J186" s="90"/>
      <c r="K186" s="89"/>
      <c r="L186" s="90"/>
      <c r="M186" s="89"/>
      <c r="N186" s="90"/>
      <c r="O186" s="89"/>
      <c r="P186" s="90"/>
      <c r="Q186" s="89"/>
      <c r="R186" s="90"/>
      <c r="S186" s="89"/>
      <c r="T186" s="90"/>
      <c r="U186" s="89"/>
      <c r="V186" s="74" t="n">
        <f aca="false">J186+L186+N186+P186+R186+T186</f>
        <v>0</v>
      </c>
      <c r="W186" s="74" t="n">
        <f aca="false">K186+M186+O186+Q186+S186+U186</f>
        <v>0</v>
      </c>
    </row>
    <row r="187" customFormat="false" ht="21.6" hidden="false" customHeight="true" outlineLevel="0" collapsed="false">
      <c r="A187" s="82"/>
      <c r="B187" s="83"/>
      <c r="C187" s="84"/>
      <c r="D187" s="85"/>
      <c r="E187" s="85"/>
      <c r="F187" s="85"/>
      <c r="G187" s="85"/>
      <c r="H187" s="87"/>
      <c r="I187" s="101" t="n">
        <f aca="false">G187*H187</f>
        <v>0</v>
      </c>
      <c r="J187" s="90"/>
      <c r="K187" s="89"/>
      <c r="L187" s="90"/>
      <c r="M187" s="89"/>
      <c r="N187" s="90"/>
      <c r="O187" s="89"/>
      <c r="P187" s="90"/>
      <c r="Q187" s="89"/>
      <c r="R187" s="90"/>
      <c r="S187" s="89"/>
      <c r="T187" s="90"/>
      <c r="U187" s="89"/>
      <c r="V187" s="74" t="n">
        <f aca="false">J187+L187+N187+P187+R187+T187</f>
        <v>0</v>
      </c>
      <c r="W187" s="74" t="n">
        <f aca="false">K187+M187+O187+Q187+S187+U187</f>
        <v>0</v>
      </c>
    </row>
    <row r="188" customFormat="false" ht="21.6" hidden="false" customHeight="true" outlineLevel="0" collapsed="false">
      <c r="A188" s="82"/>
      <c r="B188" s="83"/>
      <c r="C188" s="84"/>
      <c r="D188" s="85"/>
      <c r="E188" s="85"/>
      <c r="F188" s="85"/>
      <c r="G188" s="85"/>
      <c r="H188" s="87"/>
      <c r="I188" s="101" t="n">
        <f aca="false">G188*H188</f>
        <v>0</v>
      </c>
      <c r="J188" s="90"/>
      <c r="K188" s="89"/>
      <c r="L188" s="90"/>
      <c r="M188" s="89"/>
      <c r="N188" s="90"/>
      <c r="O188" s="89"/>
      <c r="P188" s="90"/>
      <c r="Q188" s="89"/>
      <c r="R188" s="90"/>
      <c r="S188" s="89"/>
      <c r="T188" s="90"/>
      <c r="U188" s="89"/>
      <c r="V188" s="74" t="n">
        <f aca="false">J188+L188+N188+P188+R188+T188</f>
        <v>0</v>
      </c>
      <c r="W188" s="74" t="n">
        <f aca="false">K188+M188+O188+Q188+S188+U188</f>
        <v>0</v>
      </c>
    </row>
    <row r="189" customFormat="false" ht="21.6" hidden="false" customHeight="true" outlineLevel="0" collapsed="false">
      <c r="A189" s="82"/>
      <c r="B189" s="83"/>
      <c r="C189" s="84"/>
      <c r="D189" s="85"/>
      <c r="E189" s="85"/>
      <c r="F189" s="85"/>
      <c r="G189" s="85"/>
      <c r="H189" s="87"/>
      <c r="I189" s="101" t="n">
        <f aca="false">G189*H189</f>
        <v>0</v>
      </c>
      <c r="J189" s="90"/>
      <c r="K189" s="89"/>
      <c r="L189" s="90"/>
      <c r="M189" s="89"/>
      <c r="N189" s="90"/>
      <c r="O189" s="89"/>
      <c r="P189" s="90"/>
      <c r="Q189" s="89"/>
      <c r="R189" s="90"/>
      <c r="S189" s="89"/>
      <c r="T189" s="90"/>
      <c r="U189" s="89"/>
      <c r="V189" s="74" t="n">
        <f aca="false">J189+L189+N189+P189+R189+T189</f>
        <v>0</v>
      </c>
      <c r="W189" s="74" t="n">
        <f aca="false">K189+M189+O189+Q189+S189+U189</f>
        <v>0</v>
      </c>
    </row>
    <row r="190" customFormat="false" ht="21.6" hidden="false" customHeight="true" outlineLevel="0" collapsed="false">
      <c r="A190" s="82"/>
      <c r="B190" s="83"/>
      <c r="C190" s="84"/>
      <c r="D190" s="85"/>
      <c r="E190" s="85"/>
      <c r="F190" s="85"/>
      <c r="G190" s="85"/>
      <c r="H190" s="87"/>
      <c r="I190" s="101" t="n">
        <f aca="false">G190*H190</f>
        <v>0</v>
      </c>
      <c r="J190" s="90"/>
      <c r="K190" s="89"/>
      <c r="L190" s="90"/>
      <c r="M190" s="89"/>
      <c r="N190" s="90"/>
      <c r="O190" s="89"/>
      <c r="P190" s="90"/>
      <c r="Q190" s="89"/>
      <c r="R190" s="90"/>
      <c r="S190" s="89"/>
      <c r="T190" s="90"/>
      <c r="U190" s="89"/>
      <c r="V190" s="74" t="n">
        <f aca="false">J190+L190+N190+P190+R190+T190</f>
        <v>0</v>
      </c>
      <c r="W190" s="74" t="n">
        <f aca="false">K190+M190+O190+Q190+S190+U190</f>
        <v>0</v>
      </c>
    </row>
    <row r="191" customFormat="false" ht="21.6" hidden="false" customHeight="true" outlineLevel="0" collapsed="false">
      <c r="A191" s="82"/>
      <c r="B191" s="83"/>
      <c r="C191" s="84"/>
      <c r="D191" s="85"/>
      <c r="E191" s="85"/>
      <c r="F191" s="85"/>
      <c r="G191" s="85"/>
      <c r="H191" s="87"/>
      <c r="I191" s="101" t="n">
        <f aca="false">G191*H191</f>
        <v>0</v>
      </c>
      <c r="J191" s="90"/>
      <c r="K191" s="89"/>
      <c r="L191" s="90"/>
      <c r="M191" s="89"/>
      <c r="N191" s="90"/>
      <c r="O191" s="89"/>
      <c r="P191" s="90"/>
      <c r="Q191" s="89"/>
      <c r="R191" s="90"/>
      <c r="S191" s="89"/>
      <c r="T191" s="90"/>
      <c r="U191" s="89"/>
      <c r="V191" s="74" t="n">
        <f aca="false">J191+L191+N191+P191+R191+T191</f>
        <v>0</v>
      </c>
      <c r="W191" s="74" t="n">
        <f aca="false">K191+M191+O191+Q191+S191+U191</f>
        <v>0</v>
      </c>
    </row>
    <row r="192" customFormat="false" ht="21.6" hidden="false" customHeight="true" outlineLevel="0" collapsed="false">
      <c r="A192" s="82"/>
      <c r="B192" s="83"/>
      <c r="C192" s="84"/>
      <c r="D192" s="85"/>
      <c r="E192" s="85"/>
      <c r="F192" s="85"/>
      <c r="G192" s="85"/>
      <c r="H192" s="87"/>
      <c r="I192" s="101" t="n">
        <f aca="false">G192*H192</f>
        <v>0</v>
      </c>
      <c r="J192" s="90"/>
      <c r="K192" s="89"/>
      <c r="L192" s="90"/>
      <c r="M192" s="89"/>
      <c r="N192" s="90"/>
      <c r="O192" s="89"/>
      <c r="P192" s="90"/>
      <c r="Q192" s="89"/>
      <c r="R192" s="90"/>
      <c r="S192" s="89"/>
      <c r="T192" s="90"/>
      <c r="U192" s="89"/>
      <c r="V192" s="74" t="n">
        <f aca="false">J192+L192+N192+P192+R192+T192</f>
        <v>0</v>
      </c>
      <c r="W192" s="74" t="n">
        <f aca="false">K192+M192+O192+Q192+S192+U192</f>
        <v>0</v>
      </c>
    </row>
    <row r="193" customFormat="false" ht="21.6" hidden="false" customHeight="true" outlineLevel="0" collapsed="false">
      <c r="A193" s="82"/>
      <c r="B193" s="83"/>
      <c r="C193" s="84"/>
      <c r="D193" s="85"/>
      <c r="E193" s="85"/>
      <c r="F193" s="85"/>
      <c r="G193" s="85"/>
      <c r="H193" s="87"/>
      <c r="I193" s="101" t="n">
        <f aca="false">G193*H193</f>
        <v>0</v>
      </c>
      <c r="J193" s="90"/>
      <c r="K193" s="89"/>
      <c r="L193" s="90"/>
      <c r="M193" s="89"/>
      <c r="N193" s="90"/>
      <c r="O193" s="89"/>
      <c r="P193" s="90"/>
      <c r="Q193" s="89"/>
      <c r="R193" s="90"/>
      <c r="S193" s="89"/>
      <c r="T193" s="90"/>
      <c r="U193" s="89"/>
      <c r="V193" s="74" t="n">
        <f aca="false">J193+L193+N193+P193+R193+T193</f>
        <v>0</v>
      </c>
      <c r="W193" s="74" t="n">
        <f aca="false">K193+M193+O193+Q193+S193+U193</f>
        <v>0</v>
      </c>
    </row>
    <row r="194" customFormat="false" ht="21.6" hidden="false" customHeight="true" outlineLevel="0" collapsed="false">
      <c r="A194" s="82"/>
      <c r="B194" s="83"/>
      <c r="C194" s="84"/>
      <c r="D194" s="85"/>
      <c r="E194" s="85"/>
      <c r="F194" s="85"/>
      <c r="G194" s="85"/>
      <c r="H194" s="87"/>
      <c r="I194" s="101" t="n">
        <f aca="false">G194*H194</f>
        <v>0</v>
      </c>
      <c r="J194" s="90"/>
      <c r="K194" s="89"/>
      <c r="L194" s="90"/>
      <c r="M194" s="89"/>
      <c r="N194" s="90"/>
      <c r="O194" s="89"/>
      <c r="P194" s="90"/>
      <c r="Q194" s="89"/>
      <c r="R194" s="90"/>
      <c r="S194" s="89"/>
      <c r="T194" s="90"/>
      <c r="U194" s="89"/>
      <c r="V194" s="74" t="n">
        <f aca="false">J194+L194+N194+P194+R194+T194</f>
        <v>0</v>
      </c>
      <c r="W194" s="74" t="n">
        <f aca="false">K194+M194+O194+Q194+S194+U194</f>
        <v>0</v>
      </c>
    </row>
    <row r="195" customFormat="false" ht="21.6" hidden="false" customHeight="true" outlineLevel="0" collapsed="false">
      <c r="A195" s="82"/>
      <c r="B195" s="83"/>
      <c r="C195" s="84"/>
      <c r="D195" s="85"/>
      <c r="E195" s="85"/>
      <c r="F195" s="85"/>
      <c r="G195" s="85"/>
      <c r="H195" s="87"/>
      <c r="I195" s="101" t="n">
        <f aca="false">G195*H195</f>
        <v>0</v>
      </c>
      <c r="J195" s="90"/>
      <c r="K195" s="89"/>
      <c r="L195" s="90"/>
      <c r="M195" s="89"/>
      <c r="N195" s="90"/>
      <c r="O195" s="89"/>
      <c r="P195" s="90"/>
      <c r="Q195" s="89"/>
      <c r="R195" s="90"/>
      <c r="S195" s="89"/>
      <c r="T195" s="90"/>
      <c r="U195" s="89"/>
      <c r="V195" s="74" t="n">
        <f aca="false">J195+L195+N195+P195+R195+T195</f>
        <v>0</v>
      </c>
      <c r="W195" s="74" t="n">
        <f aca="false">K195+M195+O195+Q195+S195+U195</f>
        <v>0</v>
      </c>
    </row>
    <row r="196" s="97" customFormat="true" ht="21.6" hidden="false" customHeight="true" outlineLevel="0" collapsed="false">
      <c r="A196" s="71" t="s">
        <v>114</v>
      </c>
      <c r="B196" s="72"/>
      <c r="C196" s="73" t="s">
        <v>115</v>
      </c>
      <c r="D196" s="98"/>
      <c r="E196" s="95"/>
      <c r="F196" s="95"/>
      <c r="G196" s="95"/>
      <c r="H196" s="96"/>
      <c r="I196" s="102" t="n">
        <f aca="false">I197</f>
        <v>0</v>
      </c>
      <c r="J196" s="102" t="n">
        <f aca="false">J197</f>
        <v>0</v>
      </c>
      <c r="K196" s="102" t="n">
        <f aca="false">K197</f>
        <v>0</v>
      </c>
      <c r="L196" s="102" t="n">
        <f aca="false">L197</f>
        <v>0</v>
      </c>
      <c r="M196" s="102" t="n">
        <f aca="false">M197</f>
        <v>0</v>
      </c>
      <c r="N196" s="102" t="n">
        <f aca="false">N197</f>
        <v>0</v>
      </c>
      <c r="O196" s="102" t="n">
        <f aca="false">O197</f>
        <v>0</v>
      </c>
      <c r="P196" s="102" t="n">
        <f aca="false">P197</f>
        <v>0</v>
      </c>
      <c r="Q196" s="102" t="n">
        <f aca="false">Q197</f>
        <v>0</v>
      </c>
      <c r="R196" s="102" t="n">
        <f aca="false">R197</f>
        <v>0</v>
      </c>
      <c r="S196" s="102" t="n">
        <f aca="false">S197</f>
        <v>0</v>
      </c>
      <c r="T196" s="102" t="n">
        <f aca="false">T197</f>
        <v>0</v>
      </c>
      <c r="U196" s="102" t="n">
        <f aca="false">U197</f>
        <v>0</v>
      </c>
      <c r="V196" s="74" t="n">
        <f aca="false">J196+L196+N196+P196+R196+T196</f>
        <v>0</v>
      </c>
      <c r="W196" s="74" t="n">
        <f aca="false">K196+M196+O196+Q196+S196+U196</f>
        <v>0</v>
      </c>
    </row>
    <row r="197" s="97" customFormat="true" ht="21.6" hidden="false" customHeight="true" outlineLevel="0" collapsed="false">
      <c r="A197" s="75" t="s">
        <v>116</v>
      </c>
      <c r="B197" s="76"/>
      <c r="C197" s="77" t="s">
        <v>117</v>
      </c>
      <c r="D197" s="78"/>
      <c r="E197" s="99"/>
      <c r="F197" s="99"/>
      <c r="G197" s="99"/>
      <c r="H197" s="100"/>
      <c r="I197" s="103" t="n">
        <f aca="false">SUM(I198:I207)</f>
        <v>0</v>
      </c>
      <c r="J197" s="103" t="n">
        <f aca="false">SUM(J198:J207)</f>
        <v>0</v>
      </c>
      <c r="K197" s="103" t="n">
        <f aca="false">SUM(K198:K207)</f>
        <v>0</v>
      </c>
      <c r="L197" s="103" t="n">
        <f aca="false">SUM(L198:L207)</f>
        <v>0</v>
      </c>
      <c r="M197" s="103" t="n">
        <f aca="false">SUM(M198:M207)</f>
        <v>0</v>
      </c>
      <c r="N197" s="103" t="n">
        <f aca="false">SUM(N198:N207)</f>
        <v>0</v>
      </c>
      <c r="O197" s="103" t="n">
        <f aca="false">SUM(O198:O207)</f>
        <v>0</v>
      </c>
      <c r="P197" s="103" t="n">
        <f aca="false">SUM(P198:P207)</f>
        <v>0</v>
      </c>
      <c r="Q197" s="103" t="n">
        <f aca="false">SUM(Q198:Q207)</f>
        <v>0</v>
      </c>
      <c r="R197" s="103" t="n">
        <f aca="false">SUM(R198:R207)</f>
        <v>0</v>
      </c>
      <c r="S197" s="103" t="n">
        <f aca="false">SUM(S198:S207)</f>
        <v>0</v>
      </c>
      <c r="T197" s="103" t="n">
        <f aca="false">SUM(T198:T207)</f>
        <v>0</v>
      </c>
      <c r="U197" s="103" t="n">
        <f aca="false">SUM(U198:U207)</f>
        <v>0</v>
      </c>
      <c r="V197" s="74" t="n">
        <f aca="false">J197+L197+N197+P197+R197+T197</f>
        <v>0</v>
      </c>
      <c r="W197" s="74" t="n">
        <f aca="false">K197+M197+O197+Q197+S197+U197</f>
        <v>0</v>
      </c>
    </row>
    <row r="198" customFormat="false" ht="21.6" hidden="false" customHeight="true" outlineLevel="0" collapsed="false">
      <c r="A198" s="82"/>
      <c r="B198" s="83"/>
      <c r="C198" s="84"/>
      <c r="D198" s="85"/>
      <c r="E198" s="85"/>
      <c r="F198" s="85"/>
      <c r="G198" s="85"/>
      <c r="H198" s="87"/>
      <c r="I198" s="101" t="n">
        <f aca="false">G198*H198</f>
        <v>0</v>
      </c>
      <c r="J198" s="90"/>
      <c r="K198" s="89"/>
      <c r="L198" s="90"/>
      <c r="M198" s="89"/>
      <c r="N198" s="90"/>
      <c r="O198" s="89"/>
      <c r="P198" s="90"/>
      <c r="Q198" s="89"/>
      <c r="R198" s="90"/>
      <c r="S198" s="89"/>
      <c r="T198" s="90"/>
      <c r="U198" s="89"/>
      <c r="V198" s="74" t="n">
        <f aca="false">J198+L198+N198+P198+R198+T198</f>
        <v>0</v>
      </c>
      <c r="W198" s="74" t="n">
        <f aca="false">K198+M198+O198+Q198+S198+U198</f>
        <v>0</v>
      </c>
    </row>
    <row r="199" customFormat="false" ht="21.6" hidden="false" customHeight="true" outlineLevel="0" collapsed="false">
      <c r="A199" s="82"/>
      <c r="B199" s="83"/>
      <c r="C199" s="84"/>
      <c r="D199" s="85"/>
      <c r="E199" s="85"/>
      <c r="F199" s="85"/>
      <c r="G199" s="85"/>
      <c r="H199" s="87"/>
      <c r="I199" s="101" t="n">
        <f aca="false">G199*H199</f>
        <v>0</v>
      </c>
      <c r="J199" s="90"/>
      <c r="K199" s="89"/>
      <c r="L199" s="90"/>
      <c r="M199" s="89"/>
      <c r="N199" s="90"/>
      <c r="O199" s="89"/>
      <c r="P199" s="90"/>
      <c r="Q199" s="89"/>
      <c r="R199" s="90"/>
      <c r="S199" s="89"/>
      <c r="T199" s="90"/>
      <c r="U199" s="89"/>
      <c r="V199" s="74" t="n">
        <f aca="false">J199+L199+N199+P199+R199+T199</f>
        <v>0</v>
      </c>
      <c r="W199" s="74" t="n">
        <f aca="false">K199+M199+O199+Q199+S199+U199</f>
        <v>0</v>
      </c>
    </row>
    <row r="200" customFormat="false" ht="21.6" hidden="false" customHeight="true" outlineLevel="0" collapsed="false">
      <c r="A200" s="82"/>
      <c r="B200" s="83"/>
      <c r="C200" s="84"/>
      <c r="D200" s="85"/>
      <c r="E200" s="85"/>
      <c r="F200" s="85"/>
      <c r="G200" s="85"/>
      <c r="H200" s="87"/>
      <c r="I200" s="101" t="n">
        <f aca="false">G200*H200</f>
        <v>0</v>
      </c>
      <c r="J200" s="90"/>
      <c r="K200" s="89"/>
      <c r="L200" s="90"/>
      <c r="M200" s="89"/>
      <c r="N200" s="90"/>
      <c r="O200" s="89"/>
      <c r="P200" s="90"/>
      <c r="Q200" s="89"/>
      <c r="R200" s="90"/>
      <c r="S200" s="89"/>
      <c r="T200" s="90"/>
      <c r="U200" s="89"/>
      <c r="V200" s="74" t="n">
        <f aca="false">J200+L200+N200+P200+R200+T200</f>
        <v>0</v>
      </c>
      <c r="W200" s="74" t="n">
        <f aca="false">K200+M200+O200+Q200+S200+U200</f>
        <v>0</v>
      </c>
    </row>
    <row r="201" customFormat="false" ht="21.6" hidden="false" customHeight="true" outlineLevel="0" collapsed="false">
      <c r="A201" s="82"/>
      <c r="B201" s="83"/>
      <c r="C201" s="84"/>
      <c r="D201" s="85"/>
      <c r="E201" s="85"/>
      <c r="F201" s="85"/>
      <c r="G201" s="85"/>
      <c r="H201" s="87"/>
      <c r="I201" s="101" t="n">
        <f aca="false">G201*H201</f>
        <v>0</v>
      </c>
      <c r="J201" s="90"/>
      <c r="K201" s="89"/>
      <c r="L201" s="90"/>
      <c r="M201" s="89"/>
      <c r="N201" s="90"/>
      <c r="O201" s="89"/>
      <c r="P201" s="90"/>
      <c r="Q201" s="89"/>
      <c r="R201" s="90"/>
      <c r="S201" s="89"/>
      <c r="T201" s="90"/>
      <c r="U201" s="89"/>
      <c r="V201" s="74" t="n">
        <f aca="false">J201+L201+N201+P201+R201+T201</f>
        <v>0</v>
      </c>
      <c r="W201" s="74" t="n">
        <f aca="false">K201+M201+O201+Q201+S201+U201</f>
        <v>0</v>
      </c>
    </row>
    <row r="202" customFormat="false" ht="21.6" hidden="false" customHeight="true" outlineLevel="0" collapsed="false">
      <c r="A202" s="82"/>
      <c r="B202" s="83"/>
      <c r="C202" s="84"/>
      <c r="D202" s="85"/>
      <c r="E202" s="85"/>
      <c r="F202" s="85"/>
      <c r="G202" s="85"/>
      <c r="H202" s="87"/>
      <c r="I202" s="101" t="n">
        <f aca="false">G202*H202</f>
        <v>0</v>
      </c>
      <c r="J202" s="90"/>
      <c r="K202" s="89"/>
      <c r="L202" s="90"/>
      <c r="M202" s="89"/>
      <c r="N202" s="90"/>
      <c r="O202" s="89"/>
      <c r="P202" s="90"/>
      <c r="Q202" s="89"/>
      <c r="R202" s="90"/>
      <c r="S202" s="89"/>
      <c r="T202" s="90"/>
      <c r="U202" s="89"/>
      <c r="V202" s="74" t="n">
        <f aca="false">J202+L202+N202+P202+R202+T202</f>
        <v>0</v>
      </c>
      <c r="W202" s="74" t="n">
        <f aca="false">K202+M202+O202+Q202+S202+U202</f>
        <v>0</v>
      </c>
    </row>
    <row r="203" customFormat="false" ht="21.6" hidden="false" customHeight="true" outlineLevel="0" collapsed="false">
      <c r="A203" s="82"/>
      <c r="B203" s="83"/>
      <c r="C203" s="84"/>
      <c r="D203" s="85"/>
      <c r="E203" s="85"/>
      <c r="F203" s="85"/>
      <c r="G203" s="85"/>
      <c r="H203" s="87"/>
      <c r="I203" s="101" t="n">
        <f aca="false">G203*H203</f>
        <v>0</v>
      </c>
      <c r="J203" s="90"/>
      <c r="K203" s="89"/>
      <c r="L203" s="90"/>
      <c r="M203" s="89"/>
      <c r="N203" s="90"/>
      <c r="O203" s="89"/>
      <c r="P203" s="90"/>
      <c r="Q203" s="89"/>
      <c r="R203" s="90"/>
      <c r="S203" s="89"/>
      <c r="T203" s="90"/>
      <c r="U203" s="89"/>
      <c r="V203" s="74" t="n">
        <f aca="false">J203+L203+N203+P203+R203+T203</f>
        <v>0</v>
      </c>
      <c r="W203" s="74" t="n">
        <f aca="false">K203+M203+O203+Q203+S203+U203</f>
        <v>0</v>
      </c>
    </row>
    <row r="204" customFormat="false" ht="21.6" hidden="false" customHeight="true" outlineLevel="0" collapsed="false">
      <c r="A204" s="82"/>
      <c r="B204" s="83"/>
      <c r="C204" s="84"/>
      <c r="D204" s="85"/>
      <c r="E204" s="85"/>
      <c r="F204" s="85"/>
      <c r="G204" s="85"/>
      <c r="H204" s="87"/>
      <c r="I204" s="101" t="n">
        <f aca="false">G204*H204</f>
        <v>0</v>
      </c>
      <c r="J204" s="90"/>
      <c r="K204" s="89"/>
      <c r="L204" s="90"/>
      <c r="M204" s="89"/>
      <c r="N204" s="90"/>
      <c r="O204" s="89"/>
      <c r="P204" s="90"/>
      <c r="Q204" s="89"/>
      <c r="R204" s="90"/>
      <c r="S204" s="89"/>
      <c r="T204" s="90"/>
      <c r="U204" s="89"/>
      <c r="V204" s="74" t="n">
        <f aca="false">J204+L204+N204+P204+R204+T204</f>
        <v>0</v>
      </c>
      <c r="W204" s="74" t="n">
        <f aca="false">K204+M204+O204+Q204+S204+U204</f>
        <v>0</v>
      </c>
    </row>
    <row r="205" customFormat="false" ht="21.6" hidden="false" customHeight="true" outlineLevel="0" collapsed="false">
      <c r="A205" s="82"/>
      <c r="B205" s="83"/>
      <c r="C205" s="84"/>
      <c r="D205" s="85"/>
      <c r="E205" s="85"/>
      <c r="F205" s="85"/>
      <c r="G205" s="85"/>
      <c r="H205" s="87"/>
      <c r="I205" s="101" t="n">
        <f aca="false">G205*H205</f>
        <v>0</v>
      </c>
      <c r="J205" s="90"/>
      <c r="K205" s="89"/>
      <c r="L205" s="90"/>
      <c r="M205" s="89"/>
      <c r="N205" s="90"/>
      <c r="O205" s="89"/>
      <c r="P205" s="90"/>
      <c r="Q205" s="89"/>
      <c r="R205" s="90"/>
      <c r="S205" s="89"/>
      <c r="T205" s="90"/>
      <c r="U205" s="89"/>
      <c r="V205" s="74" t="n">
        <f aca="false">J205+L205+N205+P205+R205+T205</f>
        <v>0</v>
      </c>
      <c r="W205" s="74" t="n">
        <f aca="false">K205+M205+O205+Q205+S205+U205</f>
        <v>0</v>
      </c>
    </row>
    <row r="206" customFormat="false" ht="21.6" hidden="false" customHeight="true" outlineLevel="0" collapsed="false">
      <c r="A206" s="82"/>
      <c r="B206" s="83"/>
      <c r="C206" s="84"/>
      <c r="D206" s="85"/>
      <c r="E206" s="85"/>
      <c r="F206" s="85"/>
      <c r="G206" s="85"/>
      <c r="H206" s="87"/>
      <c r="I206" s="101" t="n">
        <f aca="false">G206*H206</f>
        <v>0</v>
      </c>
      <c r="J206" s="90"/>
      <c r="K206" s="89"/>
      <c r="L206" s="90"/>
      <c r="M206" s="89"/>
      <c r="N206" s="90"/>
      <c r="O206" s="89"/>
      <c r="P206" s="90"/>
      <c r="Q206" s="89"/>
      <c r="R206" s="90"/>
      <c r="S206" s="89"/>
      <c r="T206" s="90"/>
      <c r="U206" s="89"/>
      <c r="V206" s="74" t="n">
        <f aca="false">J206+L206+N206+P206+R206+T206</f>
        <v>0</v>
      </c>
      <c r="W206" s="74" t="n">
        <f aca="false">K206+M206+O206+Q206+S206+U206</f>
        <v>0</v>
      </c>
    </row>
    <row r="207" customFormat="false" ht="21.6" hidden="false" customHeight="true" outlineLevel="0" collapsed="false">
      <c r="A207" s="82"/>
      <c r="B207" s="83"/>
      <c r="C207" s="84"/>
      <c r="D207" s="85"/>
      <c r="E207" s="85"/>
      <c r="F207" s="85"/>
      <c r="G207" s="85"/>
      <c r="H207" s="87"/>
      <c r="I207" s="101" t="n">
        <f aca="false">G207*H207</f>
        <v>0</v>
      </c>
      <c r="J207" s="90"/>
      <c r="K207" s="89"/>
      <c r="L207" s="90"/>
      <c r="M207" s="89"/>
      <c r="N207" s="90"/>
      <c r="O207" s="89"/>
      <c r="P207" s="90"/>
      <c r="Q207" s="89"/>
      <c r="R207" s="90"/>
      <c r="S207" s="89"/>
      <c r="T207" s="90"/>
      <c r="U207" s="89"/>
      <c r="V207" s="74" t="n">
        <f aca="false">J207+L207+N207+P207+R207+T207</f>
        <v>0</v>
      </c>
      <c r="W207" s="74" t="n">
        <f aca="false">K207+M207+O207+Q207+S207+U207</f>
        <v>0</v>
      </c>
    </row>
    <row r="208" s="97" customFormat="true" ht="21.6" hidden="false" customHeight="true" outlineLevel="0" collapsed="false">
      <c r="A208" s="64" t="s">
        <v>118</v>
      </c>
      <c r="B208" s="65"/>
      <c r="C208" s="66" t="s">
        <v>119</v>
      </c>
      <c r="D208" s="65"/>
      <c r="E208" s="95"/>
      <c r="F208" s="95"/>
      <c r="G208" s="95"/>
      <c r="H208" s="96"/>
      <c r="I208" s="102" t="n">
        <f aca="false">I209+I221</f>
        <v>0</v>
      </c>
      <c r="J208" s="102" t="n">
        <f aca="false">J209+J221</f>
        <v>0</v>
      </c>
      <c r="K208" s="102" t="n">
        <f aca="false">K209+K221</f>
        <v>0</v>
      </c>
      <c r="L208" s="102" t="n">
        <f aca="false">L209+L221</f>
        <v>0</v>
      </c>
      <c r="M208" s="102" t="n">
        <f aca="false">M209+M221</f>
        <v>0</v>
      </c>
      <c r="N208" s="102" t="n">
        <f aca="false">N209+N221</f>
        <v>0</v>
      </c>
      <c r="O208" s="102" t="n">
        <f aca="false">O209+O221</f>
        <v>0</v>
      </c>
      <c r="P208" s="102" t="n">
        <f aca="false">P209+P221</f>
        <v>0</v>
      </c>
      <c r="Q208" s="102" t="n">
        <f aca="false">Q209+Q221</f>
        <v>0</v>
      </c>
      <c r="R208" s="102" t="n">
        <f aca="false">R209+R221</f>
        <v>0</v>
      </c>
      <c r="S208" s="102" t="n">
        <f aca="false">S209+S221</f>
        <v>0</v>
      </c>
      <c r="T208" s="102" t="n">
        <f aca="false">T209+T221</f>
        <v>0</v>
      </c>
      <c r="U208" s="102" t="n">
        <f aca="false">U209+U221</f>
        <v>0</v>
      </c>
      <c r="V208" s="74" t="n">
        <f aca="false">J208+L208+N208+P208+R208+T208</f>
        <v>0</v>
      </c>
      <c r="W208" s="74" t="n">
        <f aca="false">K208+M208+O208+Q208+S208+U208</f>
        <v>0</v>
      </c>
    </row>
    <row r="209" s="97" customFormat="true" ht="21.6" hidden="false" customHeight="true" outlineLevel="0" collapsed="false">
      <c r="A209" s="71" t="s">
        <v>120</v>
      </c>
      <c r="B209" s="72"/>
      <c r="C209" s="73" t="s">
        <v>121</v>
      </c>
      <c r="D209" s="98"/>
      <c r="E209" s="95"/>
      <c r="F209" s="95"/>
      <c r="G209" s="95"/>
      <c r="H209" s="96"/>
      <c r="I209" s="102" t="n">
        <f aca="false">I210</f>
        <v>0</v>
      </c>
      <c r="J209" s="102" t="n">
        <f aca="false">J210</f>
        <v>0</v>
      </c>
      <c r="K209" s="102" t="n">
        <f aca="false">K210</f>
        <v>0</v>
      </c>
      <c r="L209" s="102" t="n">
        <f aca="false">L210</f>
        <v>0</v>
      </c>
      <c r="M209" s="102" t="n">
        <f aca="false">M210</f>
        <v>0</v>
      </c>
      <c r="N209" s="102" t="n">
        <f aca="false">N210</f>
        <v>0</v>
      </c>
      <c r="O209" s="102" t="n">
        <f aca="false">O210</f>
        <v>0</v>
      </c>
      <c r="P209" s="102" t="n">
        <f aca="false">P210</f>
        <v>0</v>
      </c>
      <c r="Q209" s="102" t="n">
        <f aca="false">Q210</f>
        <v>0</v>
      </c>
      <c r="R209" s="102" t="n">
        <f aca="false">R210</f>
        <v>0</v>
      </c>
      <c r="S209" s="102" t="n">
        <f aca="false">S210</f>
        <v>0</v>
      </c>
      <c r="T209" s="102" t="n">
        <f aca="false">T210</f>
        <v>0</v>
      </c>
      <c r="U209" s="102" t="n">
        <f aca="false">U210</f>
        <v>0</v>
      </c>
      <c r="V209" s="74" t="n">
        <f aca="false">J209+L209+N209+P209+R209+T209</f>
        <v>0</v>
      </c>
      <c r="W209" s="74" t="n">
        <f aca="false">K209+M209+O209+Q209+S209+U209</f>
        <v>0</v>
      </c>
    </row>
    <row r="210" s="97" customFormat="true" ht="21.6" hidden="false" customHeight="true" outlineLevel="0" collapsed="false">
      <c r="A210" s="75" t="s">
        <v>122</v>
      </c>
      <c r="B210" s="76"/>
      <c r="C210" s="77" t="s">
        <v>123</v>
      </c>
      <c r="D210" s="78"/>
      <c r="E210" s="99"/>
      <c r="F210" s="99"/>
      <c r="G210" s="99"/>
      <c r="H210" s="100"/>
      <c r="I210" s="103" t="n">
        <f aca="false">SUM(I211:I220)</f>
        <v>0</v>
      </c>
      <c r="J210" s="103" t="n">
        <f aca="false">SUM(J211:J220)</f>
        <v>0</v>
      </c>
      <c r="K210" s="103" t="n">
        <f aca="false">SUM(K211:K220)</f>
        <v>0</v>
      </c>
      <c r="L210" s="103" t="n">
        <f aca="false">SUM(L211:L220)</f>
        <v>0</v>
      </c>
      <c r="M210" s="103" t="n">
        <f aca="false">SUM(M211:M220)</f>
        <v>0</v>
      </c>
      <c r="N210" s="103" t="n">
        <f aca="false">SUM(N211:N220)</f>
        <v>0</v>
      </c>
      <c r="O210" s="103" t="n">
        <f aca="false">SUM(O211:O220)</f>
        <v>0</v>
      </c>
      <c r="P210" s="103" t="n">
        <f aca="false">SUM(P211:P220)</f>
        <v>0</v>
      </c>
      <c r="Q210" s="103" t="n">
        <f aca="false">SUM(Q211:Q220)</f>
        <v>0</v>
      </c>
      <c r="R210" s="103" t="n">
        <f aca="false">SUM(R211:R220)</f>
        <v>0</v>
      </c>
      <c r="S210" s="103" t="n">
        <f aca="false">SUM(S211:S220)</f>
        <v>0</v>
      </c>
      <c r="T210" s="103" t="n">
        <f aca="false">SUM(T211:T220)</f>
        <v>0</v>
      </c>
      <c r="U210" s="103" t="n">
        <f aca="false">SUM(U211:U220)</f>
        <v>0</v>
      </c>
      <c r="V210" s="74" t="n">
        <f aca="false">J210+L210+N210+P210+R210+T210</f>
        <v>0</v>
      </c>
      <c r="W210" s="74" t="n">
        <f aca="false">K210+M210+O210+Q210+S210+U210</f>
        <v>0</v>
      </c>
    </row>
    <row r="211" customFormat="false" ht="21.6" hidden="false" customHeight="true" outlineLevel="0" collapsed="false">
      <c r="A211" s="82"/>
      <c r="B211" s="83"/>
      <c r="C211" s="84"/>
      <c r="D211" s="85"/>
      <c r="E211" s="85"/>
      <c r="F211" s="85"/>
      <c r="G211" s="85"/>
      <c r="H211" s="87"/>
      <c r="I211" s="101" t="n">
        <f aca="false">G211*H211</f>
        <v>0</v>
      </c>
      <c r="J211" s="90"/>
      <c r="K211" s="89"/>
      <c r="L211" s="90"/>
      <c r="M211" s="89"/>
      <c r="N211" s="90"/>
      <c r="O211" s="89"/>
      <c r="P211" s="90"/>
      <c r="Q211" s="89"/>
      <c r="R211" s="90"/>
      <c r="S211" s="89"/>
      <c r="T211" s="90"/>
      <c r="U211" s="89"/>
      <c r="V211" s="74" t="n">
        <f aca="false">J211+L211+N211+P211+R211+T211</f>
        <v>0</v>
      </c>
      <c r="W211" s="74" t="n">
        <f aca="false">K211+M211+O211+Q211+S211+U211</f>
        <v>0</v>
      </c>
    </row>
    <row r="212" customFormat="false" ht="21.6" hidden="false" customHeight="true" outlineLevel="0" collapsed="false">
      <c r="A212" s="82"/>
      <c r="B212" s="83"/>
      <c r="C212" s="84"/>
      <c r="D212" s="85"/>
      <c r="E212" s="85"/>
      <c r="F212" s="85"/>
      <c r="G212" s="85"/>
      <c r="H212" s="87"/>
      <c r="I212" s="101" t="n">
        <f aca="false">G212*H212</f>
        <v>0</v>
      </c>
      <c r="J212" s="90"/>
      <c r="K212" s="89"/>
      <c r="L212" s="90"/>
      <c r="M212" s="89"/>
      <c r="N212" s="90"/>
      <c r="O212" s="89"/>
      <c r="P212" s="90"/>
      <c r="Q212" s="89"/>
      <c r="R212" s="90"/>
      <c r="S212" s="89"/>
      <c r="T212" s="90"/>
      <c r="U212" s="89"/>
      <c r="V212" s="74" t="n">
        <f aca="false">J212+L212+N212+P212+R212+T212</f>
        <v>0</v>
      </c>
      <c r="W212" s="74" t="n">
        <f aca="false">K212+M212+O212+Q212+S212+U212</f>
        <v>0</v>
      </c>
    </row>
    <row r="213" customFormat="false" ht="21.6" hidden="false" customHeight="true" outlineLevel="0" collapsed="false">
      <c r="A213" s="82"/>
      <c r="B213" s="83"/>
      <c r="C213" s="84"/>
      <c r="D213" s="85"/>
      <c r="E213" s="85"/>
      <c r="F213" s="85"/>
      <c r="G213" s="85"/>
      <c r="H213" s="87"/>
      <c r="I213" s="101" t="n">
        <f aca="false">G213*H213</f>
        <v>0</v>
      </c>
      <c r="J213" s="90"/>
      <c r="K213" s="89"/>
      <c r="L213" s="90"/>
      <c r="M213" s="89"/>
      <c r="N213" s="90"/>
      <c r="O213" s="89"/>
      <c r="P213" s="90"/>
      <c r="Q213" s="89"/>
      <c r="R213" s="90"/>
      <c r="S213" s="89"/>
      <c r="T213" s="90"/>
      <c r="U213" s="89"/>
      <c r="V213" s="74" t="n">
        <f aca="false">J213+L213+N213+P213+R213+T213</f>
        <v>0</v>
      </c>
      <c r="W213" s="74" t="n">
        <f aca="false">K213+M213+O213+Q213+S213+U213</f>
        <v>0</v>
      </c>
    </row>
    <row r="214" customFormat="false" ht="21.6" hidden="false" customHeight="true" outlineLevel="0" collapsed="false">
      <c r="A214" s="82"/>
      <c r="B214" s="83"/>
      <c r="C214" s="84"/>
      <c r="D214" s="85"/>
      <c r="E214" s="85"/>
      <c r="F214" s="85"/>
      <c r="G214" s="85"/>
      <c r="H214" s="87"/>
      <c r="I214" s="101" t="n">
        <f aca="false">G214*H214</f>
        <v>0</v>
      </c>
      <c r="J214" s="90"/>
      <c r="K214" s="89"/>
      <c r="L214" s="90"/>
      <c r="M214" s="89"/>
      <c r="N214" s="90"/>
      <c r="O214" s="89"/>
      <c r="P214" s="90"/>
      <c r="Q214" s="89"/>
      <c r="R214" s="90"/>
      <c r="S214" s="89"/>
      <c r="T214" s="90"/>
      <c r="U214" s="89"/>
      <c r="V214" s="74" t="n">
        <f aca="false">J214+L214+N214+P214+R214+T214</f>
        <v>0</v>
      </c>
      <c r="W214" s="74" t="n">
        <f aca="false">K214+M214+O214+Q214+S214+U214</f>
        <v>0</v>
      </c>
    </row>
    <row r="215" customFormat="false" ht="21.6" hidden="false" customHeight="true" outlineLevel="0" collapsed="false">
      <c r="A215" s="82"/>
      <c r="B215" s="83"/>
      <c r="C215" s="84"/>
      <c r="D215" s="85"/>
      <c r="E215" s="85"/>
      <c r="F215" s="85"/>
      <c r="G215" s="85"/>
      <c r="H215" s="87"/>
      <c r="I215" s="101" t="n">
        <f aca="false">G215*H215</f>
        <v>0</v>
      </c>
      <c r="J215" s="90"/>
      <c r="K215" s="89"/>
      <c r="L215" s="90"/>
      <c r="M215" s="89"/>
      <c r="N215" s="90"/>
      <c r="O215" s="89"/>
      <c r="P215" s="90"/>
      <c r="Q215" s="89"/>
      <c r="R215" s="90"/>
      <c r="S215" s="89"/>
      <c r="T215" s="90"/>
      <c r="U215" s="89"/>
      <c r="V215" s="74" t="n">
        <f aca="false">J215+L215+N215+P215+R215+T215</f>
        <v>0</v>
      </c>
      <c r="W215" s="74" t="n">
        <f aca="false">K215+M215+O215+Q215+S215+U215</f>
        <v>0</v>
      </c>
    </row>
    <row r="216" customFormat="false" ht="21.6" hidden="false" customHeight="true" outlineLevel="0" collapsed="false">
      <c r="A216" s="82"/>
      <c r="B216" s="83"/>
      <c r="C216" s="84"/>
      <c r="D216" s="85"/>
      <c r="E216" s="85"/>
      <c r="F216" s="85"/>
      <c r="G216" s="85"/>
      <c r="H216" s="87"/>
      <c r="I216" s="101" t="n">
        <f aca="false">G216*H216</f>
        <v>0</v>
      </c>
      <c r="J216" s="90"/>
      <c r="K216" s="89"/>
      <c r="L216" s="90"/>
      <c r="M216" s="89"/>
      <c r="N216" s="90"/>
      <c r="O216" s="89"/>
      <c r="P216" s="90"/>
      <c r="Q216" s="89"/>
      <c r="R216" s="90"/>
      <c r="S216" s="89"/>
      <c r="T216" s="90"/>
      <c r="U216" s="89"/>
      <c r="V216" s="74" t="n">
        <f aca="false">J216+L216+N216+P216+R216+T216</f>
        <v>0</v>
      </c>
      <c r="W216" s="74" t="n">
        <f aca="false">K216+M216+O216+Q216+S216+U216</f>
        <v>0</v>
      </c>
    </row>
    <row r="217" customFormat="false" ht="21.6" hidden="false" customHeight="true" outlineLevel="0" collapsed="false">
      <c r="A217" s="82"/>
      <c r="B217" s="83"/>
      <c r="C217" s="84"/>
      <c r="D217" s="85"/>
      <c r="E217" s="85"/>
      <c r="F217" s="85"/>
      <c r="G217" s="85"/>
      <c r="H217" s="87"/>
      <c r="I217" s="101" t="n">
        <f aca="false">G217*H217</f>
        <v>0</v>
      </c>
      <c r="J217" s="90"/>
      <c r="K217" s="89"/>
      <c r="L217" s="90"/>
      <c r="M217" s="89"/>
      <c r="N217" s="90"/>
      <c r="O217" s="89"/>
      <c r="P217" s="90"/>
      <c r="Q217" s="89"/>
      <c r="R217" s="90"/>
      <c r="S217" s="89"/>
      <c r="T217" s="90"/>
      <c r="U217" s="89"/>
      <c r="V217" s="74" t="n">
        <f aca="false">J217+L217+N217+P217+R217+T217</f>
        <v>0</v>
      </c>
      <c r="W217" s="74" t="n">
        <f aca="false">K217+M217+O217+Q217+S217+U217</f>
        <v>0</v>
      </c>
    </row>
    <row r="218" customFormat="false" ht="21.6" hidden="false" customHeight="true" outlineLevel="0" collapsed="false">
      <c r="A218" s="82"/>
      <c r="B218" s="83"/>
      <c r="C218" s="84"/>
      <c r="D218" s="85"/>
      <c r="E218" s="85"/>
      <c r="F218" s="85"/>
      <c r="G218" s="85"/>
      <c r="H218" s="87"/>
      <c r="I218" s="101" t="n">
        <f aca="false">G218*H218</f>
        <v>0</v>
      </c>
      <c r="J218" s="90"/>
      <c r="K218" s="89"/>
      <c r="L218" s="90"/>
      <c r="M218" s="89"/>
      <c r="N218" s="90"/>
      <c r="O218" s="89"/>
      <c r="P218" s="90"/>
      <c r="Q218" s="89"/>
      <c r="R218" s="90"/>
      <c r="S218" s="89"/>
      <c r="T218" s="90"/>
      <c r="U218" s="89"/>
      <c r="V218" s="74" t="n">
        <f aca="false">J218+L218+N218+P218+R218+T218</f>
        <v>0</v>
      </c>
      <c r="W218" s="74" t="n">
        <f aca="false">K218+M218+O218+Q218+S218+U218</f>
        <v>0</v>
      </c>
    </row>
    <row r="219" customFormat="false" ht="21.6" hidden="false" customHeight="true" outlineLevel="0" collapsed="false">
      <c r="A219" s="82"/>
      <c r="B219" s="83"/>
      <c r="C219" s="84"/>
      <c r="D219" s="85"/>
      <c r="E219" s="85"/>
      <c r="F219" s="85"/>
      <c r="G219" s="85"/>
      <c r="H219" s="87"/>
      <c r="I219" s="101" t="n">
        <f aca="false">G219*H219</f>
        <v>0</v>
      </c>
      <c r="J219" s="90"/>
      <c r="K219" s="89"/>
      <c r="L219" s="90"/>
      <c r="M219" s="89"/>
      <c r="N219" s="90"/>
      <c r="O219" s="89"/>
      <c r="P219" s="90"/>
      <c r="Q219" s="89"/>
      <c r="R219" s="90"/>
      <c r="S219" s="89"/>
      <c r="T219" s="90"/>
      <c r="U219" s="89"/>
      <c r="V219" s="74" t="n">
        <f aca="false">J219+L219+N219+P219+R219+T219</f>
        <v>0</v>
      </c>
      <c r="W219" s="74" t="n">
        <f aca="false">K219+M219+O219+Q219+S219+U219</f>
        <v>0</v>
      </c>
    </row>
    <row r="220" customFormat="false" ht="21.6" hidden="false" customHeight="true" outlineLevel="0" collapsed="false">
      <c r="A220" s="82"/>
      <c r="B220" s="83"/>
      <c r="C220" s="84"/>
      <c r="D220" s="85"/>
      <c r="E220" s="85"/>
      <c r="F220" s="85"/>
      <c r="G220" s="85"/>
      <c r="H220" s="87"/>
      <c r="I220" s="101" t="n">
        <f aca="false">G220*H220</f>
        <v>0</v>
      </c>
      <c r="J220" s="90"/>
      <c r="K220" s="89"/>
      <c r="L220" s="90"/>
      <c r="M220" s="89"/>
      <c r="N220" s="90"/>
      <c r="O220" s="89"/>
      <c r="P220" s="90"/>
      <c r="Q220" s="89"/>
      <c r="R220" s="90"/>
      <c r="S220" s="89"/>
      <c r="T220" s="90"/>
      <c r="U220" s="89"/>
      <c r="V220" s="74" t="n">
        <f aca="false">J220+L220+N220+P220+R220+T220</f>
        <v>0</v>
      </c>
      <c r="W220" s="74" t="n">
        <f aca="false">K220+M220+O220+Q220+S220+U220</f>
        <v>0</v>
      </c>
    </row>
    <row r="221" s="97" customFormat="true" ht="21.6" hidden="false" customHeight="true" outlineLevel="0" collapsed="false">
      <c r="A221" s="71" t="s">
        <v>124</v>
      </c>
      <c r="B221" s="72"/>
      <c r="C221" s="73" t="s">
        <v>125</v>
      </c>
      <c r="D221" s="98"/>
      <c r="E221" s="95"/>
      <c r="F221" s="95"/>
      <c r="G221" s="95"/>
      <c r="H221" s="96"/>
      <c r="I221" s="102" t="n">
        <f aca="false">I222</f>
        <v>0</v>
      </c>
      <c r="J221" s="102" t="n">
        <f aca="false">J222</f>
        <v>0</v>
      </c>
      <c r="K221" s="102" t="n">
        <f aca="false">K222</f>
        <v>0</v>
      </c>
      <c r="L221" s="102" t="n">
        <f aca="false">L222</f>
        <v>0</v>
      </c>
      <c r="M221" s="102" t="n">
        <f aca="false">M222</f>
        <v>0</v>
      </c>
      <c r="N221" s="102" t="n">
        <f aca="false">N222</f>
        <v>0</v>
      </c>
      <c r="O221" s="102" t="n">
        <f aca="false">O222</f>
        <v>0</v>
      </c>
      <c r="P221" s="102" t="n">
        <f aca="false">P222</f>
        <v>0</v>
      </c>
      <c r="Q221" s="102" t="n">
        <f aca="false">Q222</f>
        <v>0</v>
      </c>
      <c r="R221" s="102" t="n">
        <f aca="false">R222</f>
        <v>0</v>
      </c>
      <c r="S221" s="102" t="n">
        <f aca="false">S222</f>
        <v>0</v>
      </c>
      <c r="T221" s="102" t="n">
        <f aca="false">T222</f>
        <v>0</v>
      </c>
      <c r="U221" s="102" t="n">
        <f aca="false">U222</f>
        <v>0</v>
      </c>
      <c r="V221" s="74" t="n">
        <f aca="false">J221+L221+N221+P221+R221+T221</f>
        <v>0</v>
      </c>
      <c r="W221" s="74" t="n">
        <f aca="false">K221+M221+O221+Q221+S221+U221</f>
        <v>0</v>
      </c>
    </row>
    <row r="222" s="97" customFormat="true" ht="21.6" hidden="false" customHeight="true" outlineLevel="0" collapsed="false">
      <c r="A222" s="75" t="s">
        <v>126</v>
      </c>
      <c r="B222" s="76"/>
      <c r="C222" s="77" t="s">
        <v>127</v>
      </c>
      <c r="D222" s="78"/>
      <c r="E222" s="99"/>
      <c r="F222" s="99"/>
      <c r="G222" s="99"/>
      <c r="H222" s="100"/>
      <c r="I222" s="103" t="n">
        <f aca="false">SUM(I223:I232)</f>
        <v>0</v>
      </c>
      <c r="J222" s="103" t="n">
        <f aca="false">SUM(J223:J232)</f>
        <v>0</v>
      </c>
      <c r="K222" s="103" t="n">
        <f aca="false">SUM(K223:K232)</f>
        <v>0</v>
      </c>
      <c r="L222" s="103" t="n">
        <f aca="false">SUM(L223:L232)</f>
        <v>0</v>
      </c>
      <c r="M222" s="103" t="n">
        <f aca="false">SUM(M223:M232)</f>
        <v>0</v>
      </c>
      <c r="N222" s="103" t="n">
        <f aca="false">SUM(N223:N232)</f>
        <v>0</v>
      </c>
      <c r="O222" s="103" t="n">
        <f aca="false">SUM(O223:O232)</f>
        <v>0</v>
      </c>
      <c r="P222" s="103" t="n">
        <f aca="false">SUM(P223:P232)</f>
        <v>0</v>
      </c>
      <c r="Q222" s="103" t="n">
        <f aca="false">SUM(Q223:Q232)</f>
        <v>0</v>
      </c>
      <c r="R222" s="103" t="n">
        <f aca="false">SUM(R223:R232)</f>
        <v>0</v>
      </c>
      <c r="S222" s="103" t="n">
        <f aca="false">SUM(S223:S232)</f>
        <v>0</v>
      </c>
      <c r="T222" s="103" t="n">
        <f aca="false">SUM(T223:T232)</f>
        <v>0</v>
      </c>
      <c r="U222" s="103" t="n">
        <f aca="false">SUM(U223:U232)</f>
        <v>0</v>
      </c>
      <c r="V222" s="74" t="n">
        <f aca="false">J222+L222+N222+P222+R222+T222</f>
        <v>0</v>
      </c>
      <c r="W222" s="74" t="n">
        <f aca="false">K222+M222+O222+Q222+S222+U222</f>
        <v>0</v>
      </c>
    </row>
    <row r="223" customFormat="false" ht="21.6" hidden="false" customHeight="true" outlineLevel="0" collapsed="false">
      <c r="A223" s="82"/>
      <c r="B223" s="83"/>
      <c r="C223" s="84"/>
      <c r="D223" s="85"/>
      <c r="E223" s="85"/>
      <c r="F223" s="85"/>
      <c r="G223" s="85"/>
      <c r="H223" s="87"/>
      <c r="I223" s="101" t="n">
        <f aca="false">G223*H223</f>
        <v>0</v>
      </c>
      <c r="J223" s="90"/>
      <c r="K223" s="89"/>
      <c r="L223" s="90"/>
      <c r="M223" s="89"/>
      <c r="N223" s="90"/>
      <c r="O223" s="89"/>
      <c r="P223" s="90"/>
      <c r="Q223" s="89"/>
      <c r="R223" s="90"/>
      <c r="S223" s="89"/>
      <c r="T223" s="90"/>
      <c r="U223" s="89"/>
      <c r="V223" s="74" t="n">
        <f aca="false">J223+L223+N223+P223+R223+T223</f>
        <v>0</v>
      </c>
      <c r="W223" s="74" t="n">
        <f aca="false">K223+M223+O223+Q223+S223+U223</f>
        <v>0</v>
      </c>
    </row>
    <row r="224" customFormat="false" ht="21.6" hidden="false" customHeight="true" outlineLevel="0" collapsed="false">
      <c r="A224" s="82"/>
      <c r="B224" s="83"/>
      <c r="C224" s="84"/>
      <c r="D224" s="85"/>
      <c r="E224" s="85"/>
      <c r="F224" s="85"/>
      <c r="G224" s="85"/>
      <c r="H224" s="87"/>
      <c r="I224" s="101" t="n">
        <f aca="false">G224*H224</f>
        <v>0</v>
      </c>
      <c r="J224" s="90"/>
      <c r="K224" s="89"/>
      <c r="L224" s="90"/>
      <c r="M224" s="89"/>
      <c r="N224" s="90"/>
      <c r="O224" s="89"/>
      <c r="P224" s="90"/>
      <c r="Q224" s="89"/>
      <c r="R224" s="90"/>
      <c r="S224" s="89"/>
      <c r="T224" s="90"/>
      <c r="U224" s="89"/>
      <c r="V224" s="74" t="n">
        <f aca="false">J224+L224+N224+P224+R224+T224</f>
        <v>0</v>
      </c>
      <c r="W224" s="74" t="n">
        <f aca="false">K224+M224+O224+Q224+S224+U224</f>
        <v>0</v>
      </c>
    </row>
    <row r="225" customFormat="false" ht="21.6" hidden="false" customHeight="true" outlineLevel="0" collapsed="false">
      <c r="A225" s="82"/>
      <c r="B225" s="83"/>
      <c r="C225" s="84"/>
      <c r="D225" s="85"/>
      <c r="E225" s="85"/>
      <c r="F225" s="85"/>
      <c r="G225" s="85"/>
      <c r="H225" s="87"/>
      <c r="I225" s="101" t="n">
        <f aca="false">G225*H225</f>
        <v>0</v>
      </c>
      <c r="J225" s="90"/>
      <c r="K225" s="89"/>
      <c r="L225" s="90"/>
      <c r="M225" s="89"/>
      <c r="N225" s="90"/>
      <c r="O225" s="89"/>
      <c r="P225" s="90"/>
      <c r="Q225" s="89"/>
      <c r="R225" s="90"/>
      <c r="S225" s="89"/>
      <c r="T225" s="90"/>
      <c r="U225" s="89"/>
      <c r="V225" s="74" t="n">
        <f aca="false">J225+L225+N225+P225+R225+T225</f>
        <v>0</v>
      </c>
      <c r="W225" s="74" t="n">
        <f aca="false">K225+M225+O225+Q225+S225+U225</f>
        <v>0</v>
      </c>
    </row>
    <row r="226" customFormat="false" ht="21.6" hidden="false" customHeight="true" outlineLevel="0" collapsed="false">
      <c r="A226" s="82"/>
      <c r="B226" s="83"/>
      <c r="C226" s="84"/>
      <c r="D226" s="85"/>
      <c r="E226" s="85"/>
      <c r="F226" s="85"/>
      <c r="G226" s="85"/>
      <c r="H226" s="87"/>
      <c r="I226" s="101" t="n">
        <f aca="false">G226*H226</f>
        <v>0</v>
      </c>
      <c r="J226" s="90"/>
      <c r="K226" s="89"/>
      <c r="L226" s="90"/>
      <c r="M226" s="89"/>
      <c r="N226" s="90"/>
      <c r="O226" s="89"/>
      <c r="P226" s="90"/>
      <c r="Q226" s="89"/>
      <c r="R226" s="90"/>
      <c r="S226" s="89"/>
      <c r="T226" s="90"/>
      <c r="U226" s="89"/>
      <c r="V226" s="74" t="n">
        <f aca="false">J226+L226+N226+P226+R226+T226</f>
        <v>0</v>
      </c>
      <c r="W226" s="74" t="n">
        <f aca="false">K226+M226+O226+Q226+S226+U226</f>
        <v>0</v>
      </c>
    </row>
    <row r="227" customFormat="false" ht="21.6" hidden="false" customHeight="true" outlineLevel="0" collapsed="false">
      <c r="A227" s="82"/>
      <c r="B227" s="83"/>
      <c r="C227" s="84"/>
      <c r="D227" s="85"/>
      <c r="E227" s="85"/>
      <c r="F227" s="85"/>
      <c r="G227" s="85"/>
      <c r="H227" s="87"/>
      <c r="I227" s="101" t="n">
        <f aca="false">G227*H227</f>
        <v>0</v>
      </c>
      <c r="J227" s="90"/>
      <c r="K227" s="89"/>
      <c r="L227" s="90"/>
      <c r="M227" s="89"/>
      <c r="N227" s="90"/>
      <c r="O227" s="89"/>
      <c r="P227" s="90"/>
      <c r="Q227" s="89"/>
      <c r="R227" s="90"/>
      <c r="S227" s="89"/>
      <c r="T227" s="90"/>
      <c r="U227" s="89"/>
      <c r="V227" s="74" t="n">
        <f aca="false">J227+L227+N227+P227+R227+T227</f>
        <v>0</v>
      </c>
      <c r="W227" s="74" t="n">
        <f aca="false">K227+M227+O227+Q227+S227+U227</f>
        <v>0</v>
      </c>
    </row>
    <row r="228" customFormat="false" ht="21.6" hidden="false" customHeight="true" outlineLevel="0" collapsed="false">
      <c r="A228" s="82"/>
      <c r="B228" s="83"/>
      <c r="C228" s="84"/>
      <c r="D228" s="85"/>
      <c r="E228" s="85"/>
      <c r="F228" s="85"/>
      <c r="G228" s="85"/>
      <c r="H228" s="87"/>
      <c r="I228" s="101" t="n">
        <f aca="false">G228*H228</f>
        <v>0</v>
      </c>
      <c r="J228" s="90"/>
      <c r="K228" s="89"/>
      <c r="L228" s="90"/>
      <c r="M228" s="89"/>
      <c r="N228" s="90"/>
      <c r="O228" s="89"/>
      <c r="P228" s="90"/>
      <c r="Q228" s="89"/>
      <c r="R228" s="90"/>
      <c r="S228" s="89"/>
      <c r="T228" s="90"/>
      <c r="U228" s="89"/>
      <c r="V228" s="74" t="n">
        <f aca="false">J228+L228+N228+P228+R228+T228</f>
        <v>0</v>
      </c>
      <c r="W228" s="74" t="n">
        <f aca="false">K228+M228+O228+Q228+S228+U228</f>
        <v>0</v>
      </c>
    </row>
    <row r="229" customFormat="false" ht="21.6" hidden="false" customHeight="true" outlineLevel="0" collapsed="false">
      <c r="A229" s="82"/>
      <c r="B229" s="83"/>
      <c r="C229" s="84"/>
      <c r="D229" s="85"/>
      <c r="E229" s="85"/>
      <c r="F229" s="85"/>
      <c r="G229" s="85"/>
      <c r="H229" s="87"/>
      <c r="I229" s="101" t="n">
        <f aca="false">G229*H229</f>
        <v>0</v>
      </c>
      <c r="J229" s="90"/>
      <c r="K229" s="89"/>
      <c r="L229" s="90"/>
      <c r="M229" s="89"/>
      <c r="N229" s="90"/>
      <c r="O229" s="89"/>
      <c r="P229" s="90"/>
      <c r="Q229" s="89"/>
      <c r="R229" s="90"/>
      <c r="S229" s="89"/>
      <c r="T229" s="90"/>
      <c r="U229" s="89"/>
      <c r="V229" s="74" t="n">
        <f aca="false">J229+L229+N229+P229+R229+T229</f>
        <v>0</v>
      </c>
      <c r="W229" s="74" t="n">
        <f aca="false">K229+M229+O229+Q229+S229+U229</f>
        <v>0</v>
      </c>
    </row>
    <row r="230" customFormat="false" ht="21.6" hidden="false" customHeight="true" outlineLevel="0" collapsed="false">
      <c r="A230" s="82"/>
      <c r="B230" s="83"/>
      <c r="C230" s="84"/>
      <c r="D230" s="85"/>
      <c r="E230" s="85"/>
      <c r="F230" s="85"/>
      <c r="G230" s="85"/>
      <c r="H230" s="87"/>
      <c r="I230" s="101" t="n">
        <f aca="false">G230*H230</f>
        <v>0</v>
      </c>
      <c r="J230" s="90"/>
      <c r="K230" s="89"/>
      <c r="L230" s="90"/>
      <c r="M230" s="89"/>
      <c r="N230" s="90"/>
      <c r="O230" s="89"/>
      <c r="P230" s="90"/>
      <c r="Q230" s="89"/>
      <c r="R230" s="90"/>
      <c r="S230" s="89"/>
      <c r="T230" s="90"/>
      <c r="U230" s="89"/>
      <c r="V230" s="74" t="n">
        <f aca="false">J230+L230+N230+P230+R230+T230</f>
        <v>0</v>
      </c>
      <c r="W230" s="74" t="n">
        <f aca="false">K230+M230+O230+Q230+S230+U230</f>
        <v>0</v>
      </c>
    </row>
    <row r="231" customFormat="false" ht="21.6" hidden="false" customHeight="true" outlineLevel="0" collapsed="false">
      <c r="A231" s="82"/>
      <c r="B231" s="83"/>
      <c r="C231" s="84"/>
      <c r="D231" s="85"/>
      <c r="E231" s="85"/>
      <c r="F231" s="85"/>
      <c r="G231" s="85"/>
      <c r="H231" s="87"/>
      <c r="I231" s="101" t="n">
        <f aca="false">G231*H231</f>
        <v>0</v>
      </c>
      <c r="J231" s="90"/>
      <c r="K231" s="89"/>
      <c r="L231" s="90"/>
      <c r="M231" s="89"/>
      <c r="N231" s="90"/>
      <c r="O231" s="89"/>
      <c r="P231" s="90"/>
      <c r="Q231" s="89"/>
      <c r="R231" s="90"/>
      <c r="S231" s="89"/>
      <c r="T231" s="90"/>
      <c r="U231" s="89"/>
      <c r="V231" s="74" t="n">
        <f aca="false">J231+L231+N231+P231+R231+T231</f>
        <v>0</v>
      </c>
      <c r="W231" s="74" t="n">
        <f aca="false">K231+M231+O231+Q231+S231+U231</f>
        <v>0</v>
      </c>
    </row>
    <row r="232" customFormat="false" ht="21.6" hidden="false" customHeight="true" outlineLevel="0" collapsed="false">
      <c r="A232" s="82"/>
      <c r="B232" s="83"/>
      <c r="C232" s="84"/>
      <c r="D232" s="85"/>
      <c r="E232" s="85"/>
      <c r="F232" s="85"/>
      <c r="G232" s="85"/>
      <c r="H232" s="87"/>
      <c r="I232" s="101" t="n">
        <f aca="false">G232*H232</f>
        <v>0</v>
      </c>
      <c r="J232" s="90"/>
      <c r="K232" s="89"/>
      <c r="L232" s="90"/>
      <c r="M232" s="89"/>
      <c r="N232" s="90"/>
      <c r="O232" s="89"/>
      <c r="P232" s="90"/>
      <c r="Q232" s="89"/>
      <c r="R232" s="90"/>
      <c r="S232" s="89"/>
      <c r="T232" s="90"/>
      <c r="U232" s="89"/>
      <c r="V232" s="74" t="n">
        <f aca="false">J232+L232+N232+P232+R232+T232</f>
        <v>0</v>
      </c>
      <c r="W232" s="74" t="n">
        <f aca="false">K232+M232+O232+Q232+S232+U232</f>
        <v>0</v>
      </c>
    </row>
    <row r="233" s="97" customFormat="true" ht="21.6" hidden="false" customHeight="true" outlineLevel="0" collapsed="false">
      <c r="A233" s="64" t="s">
        <v>128</v>
      </c>
      <c r="B233" s="65"/>
      <c r="C233" s="66" t="s">
        <v>129</v>
      </c>
      <c r="D233" s="65"/>
      <c r="E233" s="95"/>
      <c r="F233" s="95"/>
      <c r="G233" s="95"/>
      <c r="H233" s="96"/>
      <c r="I233" s="102" t="n">
        <f aca="false">I234+I246</f>
        <v>0</v>
      </c>
      <c r="J233" s="102" t="n">
        <f aca="false">J234+J246</f>
        <v>0</v>
      </c>
      <c r="K233" s="102" t="n">
        <f aca="false">K234+K246</f>
        <v>0</v>
      </c>
      <c r="L233" s="102" t="n">
        <f aca="false">L234+L246</f>
        <v>0</v>
      </c>
      <c r="M233" s="102" t="n">
        <f aca="false">M234+M246</f>
        <v>0</v>
      </c>
      <c r="N233" s="102" t="n">
        <f aca="false">N234+N246</f>
        <v>0</v>
      </c>
      <c r="O233" s="102" t="n">
        <f aca="false">O234+O246</f>
        <v>0</v>
      </c>
      <c r="P233" s="102" t="n">
        <f aca="false">P234+P246</f>
        <v>0</v>
      </c>
      <c r="Q233" s="102" t="n">
        <f aca="false">Q234+Q246</f>
        <v>0</v>
      </c>
      <c r="R233" s="102" t="n">
        <f aca="false">R234+R246</f>
        <v>0</v>
      </c>
      <c r="S233" s="102" t="n">
        <f aca="false">S234+S246</f>
        <v>0</v>
      </c>
      <c r="T233" s="102" t="n">
        <f aca="false">T234+T246</f>
        <v>0</v>
      </c>
      <c r="U233" s="102" t="n">
        <f aca="false">U234+U246</f>
        <v>0</v>
      </c>
      <c r="V233" s="74" t="n">
        <f aca="false">J233+L233+N233+P233+R233+T233</f>
        <v>0</v>
      </c>
      <c r="W233" s="74" t="n">
        <f aca="false">K233+M233+O233+Q233+S233+U233</f>
        <v>0</v>
      </c>
    </row>
    <row r="234" s="97" customFormat="true" ht="21.6" hidden="false" customHeight="true" outlineLevel="0" collapsed="false">
      <c r="A234" s="71" t="s">
        <v>130</v>
      </c>
      <c r="B234" s="72"/>
      <c r="C234" s="73" t="s">
        <v>131</v>
      </c>
      <c r="D234" s="98"/>
      <c r="E234" s="95"/>
      <c r="F234" s="95"/>
      <c r="G234" s="95"/>
      <c r="H234" s="96"/>
      <c r="I234" s="102" t="n">
        <f aca="false">I235</f>
        <v>0</v>
      </c>
      <c r="J234" s="102" t="n">
        <f aca="false">J235</f>
        <v>0</v>
      </c>
      <c r="K234" s="102" t="n">
        <f aca="false">K235</f>
        <v>0</v>
      </c>
      <c r="L234" s="102" t="n">
        <f aca="false">L235</f>
        <v>0</v>
      </c>
      <c r="M234" s="102" t="n">
        <f aca="false">M235</f>
        <v>0</v>
      </c>
      <c r="N234" s="102" t="n">
        <f aca="false">N235</f>
        <v>0</v>
      </c>
      <c r="O234" s="102" t="n">
        <f aca="false">O235</f>
        <v>0</v>
      </c>
      <c r="P234" s="102" t="n">
        <f aca="false">P235</f>
        <v>0</v>
      </c>
      <c r="Q234" s="102" t="n">
        <f aca="false">Q235</f>
        <v>0</v>
      </c>
      <c r="R234" s="102" t="n">
        <f aca="false">R235</f>
        <v>0</v>
      </c>
      <c r="S234" s="102" t="n">
        <f aca="false">S235</f>
        <v>0</v>
      </c>
      <c r="T234" s="102" t="n">
        <f aca="false">T235</f>
        <v>0</v>
      </c>
      <c r="U234" s="102" t="n">
        <f aca="false">U235</f>
        <v>0</v>
      </c>
      <c r="V234" s="74" t="n">
        <f aca="false">J234+L234+N234+P234+R234+T234</f>
        <v>0</v>
      </c>
      <c r="W234" s="74" t="n">
        <f aca="false">K234+M234+O234+Q234+S234+U234</f>
        <v>0</v>
      </c>
    </row>
    <row r="235" s="97" customFormat="true" ht="21.6" hidden="false" customHeight="true" outlineLevel="0" collapsed="false">
      <c r="A235" s="75" t="s">
        <v>132</v>
      </c>
      <c r="B235" s="76"/>
      <c r="C235" s="77" t="s">
        <v>133</v>
      </c>
      <c r="D235" s="78"/>
      <c r="E235" s="99"/>
      <c r="F235" s="99"/>
      <c r="G235" s="99"/>
      <c r="H235" s="100"/>
      <c r="I235" s="103" t="n">
        <f aca="false">SUM(I236:I245)</f>
        <v>0</v>
      </c>
      <c r="J235" s="103" t="n">
        <f aca="false">SUM(J236:J245)</f>
        <v>0</v>
      </c>
      <c r="K235" s="103" t="n">
        <f aca="false">SUM(K236:K245)</f>
        <v>0</v>
      </c>
      <c r="L235" s="103" t="n">
        <f aca="false">SUM(L236:L245)</f>
        <v>0</v>
      </c>
      <c r="M235" s="103" t="n">
        <f aca="false">SUM(M236:M245)</f>
        <v>0</v>
      </c>
      <c r="N235" s="103" t="n">
        <f aca="false">SUM(N236:N245)</f>
        <v>0</v>
      </c>
      <c r="O235" s="103" t="n">
        <f aca="false">SUM(O236:O245)</f>
        <v>0</v>
      </c>
      <c r="P235" s="103" t="n">
        <f aca="false">SUM(P236:P245)</f>
        <v>0</v>
      </c>
      <c r="Q235" s="103" t="n">
        <f aca="false">SUM(Q236:Q245)</f>
        <v>0</v>
      </c>
      <c r="R235" s="103" t="n">
        <f aca="false">SUM(R236:R245)</f>
        <v>0</v>
      </c>
      <c r="S235" s="103" t="n">
        <f aca="false">SUM(S236:S245)</f>
        <v>0</v>
      </c>
      <c r="T235" s="103" t="n">
        <f aca="false">SUM(T236:T245)</f>
        <v>0</v>
      </c>
      <c r="U235" s="103" t="n">
        <f aca="false">SUM(U236:U245)</f>
        <v>0</v>
      </c>
      <c r="V235" s="74" t="n">
        <f aca="false">J235+L235+N235+P235+R235+T235</f>
        <v>0</v>
      </c>
      <c r="W235" s="74" t="n">
        <f aca="false">K235+M235+O235+Q235+S235+U235</f>
        <v>0</v>
      </c>
    </row>
    <row r="236" customFormat="false" ht="21.6" hidden="false" customHeight="true" outlineLevel="0" collapsed="false">
      <c r="A236" s="82"/>
      <c r="B236" s="83"/>
      <c r="C236" s="84"/>
      <c r="D236" s="85"/>
      <c r="E236" s="85"/>
      <c r="F236" s="85"/>
      <c r="G236" s="85"/>
      <c r="H236" s="87"/>
      <c r="I236" s="101" t="n">
        <f aca="false">G236*H236</f>
        <v>0</v>
      </c>
      <c r="J236" s="90"/>
      <c r="K236" s="89"/>
      <c r="L236" s="90"/>
      <c r="M236" s="89"/>
      <c r="N236" s="90"/>
      <c r="O236" s="89"/>
      <c r="P236" s="90"/>
      <c r="Q236" s="89"/>
      <c r="R236" s="90"/>
      <c r="S236" s="89"/>
      <c r="T236" s="90"/>
      <c r="U236" s="89"/>
      <c r="V236" s="74" t="n">
        <f aca="false">J236+L236+N236+P236+R236+T236</f>
        <v>0</v>
      </c>
      <c r="W236" s="74" t="n">
        <f aca="false">K236+M236+O236+Q236+S236+U236</f>
        <v>0</v>
      </c>
    </row>
    <row r="237" customFormat="false" ht="21.6" hidden="false" customHeight="true" outlineLevel="0" collapsed="false">
      <c r="A237" s="82"/>
      <c r="B237" s="83"/>
      <c r="C237" s="84"/>
      <c r="D237" s="85"/>
      <c r="E237" s="85"/>
      <c r="F237" s="85"/>
      <c r="G237" s="85"/>
      <c r="H237" s="87"/>
      <c r="I237" s="101" t="n">
        <f aca="false">G237*H237</f>
        <v>0</v>
      </c>
      <c r="J237" s="90"/>
      <c r="K237" s="89"/>
      <c r="L237" s="90"/>
      <c r="M237" s="89"/>
      <c r="N237" s="90"/>
      <c r="O237" s="89"/>
      <c r="P237" s="90"/>
      <c r="Q237" s="89"/>
      <c r="R237" s="90"/>
      <c r="S237" s="89"/>
      <c r="T237" s="90"/>
      <c r="U237" s="89"/>
      <c r="V237" s="74" t="n">
        <f aca="false">J237+L237+N237+P237+R237+T237</f>
        <v>0</v>
      </c>
      <c r="W237" s="74" t="n">
        <f aca="false">K237+M237+O237+Q237+S237+U237</f>
        <v>0</v>
      </c>
    </row>
    <row r="238" customFormat="false" ht="21.6" hidden="false" customHeight="true" outlineLevel="0" collapsed="false">
      <c r="A238" s="82"/>
      <c r="B238" s="83"/>
      <c r="C238" s="84"/>
      <c r="D238" s="85"/>
      <c r="E238" s="85"/>
      <c r="F238" s="85"/>
      <c r="G238" s="85"/>
      <c r="H238" s="87"/>
      <c r="I238" s="101" t="n">
        <f aca="false">G238*H238</f>
        <v>0</v>
      </c>
      <c r="J238" s="90"/>
      <c r="K238" s="89"/>
      <c r="L238" s="90"/>
      <c r="M238" s="89"/>
      <c r="N238" s="90"/>
      <c r="O238" s="89"/>
      <c r="P238" s="90"/>
      <c r="Q238" s="89"/>
      <c r="R238" s="90"/>
      <c r="S238" s="89"/>
      <c r="T238" s="90"/>
      <c r="U238" s="89"/>
      <c r="V238" s="74" t="n">
        <f aca="false">J238+L238+N238+P238+R238+T238</f>
        <v>0</v>
      </c>
      <c r="W238" s="74" t="n">
        <f aca="false">K238+M238+O238+Q238+S238+U238</f>
        <v>0</v>
      </c>
    </row>
    <row r="239" customFormat="false" ht="21.6" hidden="false" customHeight="true" outlineLevel="0" collapsed="false">
      <c r="A239" s="82"/>
      <c r="B239" s="83"/>
      <c r="C239" s="84"/>
      <c r="D239" s="85"/>
      <c r="E239" s="85"/>
      <c r="F239" s="85"/>
      <c r="G239" s="85"/>
      <c r="H239" s="87"/>
      <c r="I239" s="101" t="n">
        <f aca="false">G239*H239</f>
        <v>0</v>
      </c>
      <c r="J239" s="90"/>
      <c r="K239" s="89"/>
      <c r="L239" s="90"/>
      <c r="M239" s="89"/>
      <c r="N239" s="90"/>
      <c r="O239" s="89"/>
      <c r="P239" s="90"/>
      <c r="Q239" s="89"/>
      <c r="R239" s="90"/>
      <c r="S239" s="89"/>
      <c r="T239" s="90"/>
      <c r="U239" s="89"/>
      <c r="V239" s="74" t="n">
        <f aca="false">J239+L239+N239+P239+R239+T239</f>
        <v>0</v>
      </c>
      <c r="W239" s="74" t="n">
        <f aca="false">K239+M239+O239+Q239+S239+U239</f>
        <v>0</v>
      </c>
    </row>
    <row r="240" customFormat="false" ht="21.6" hidden="false" customHeight="true" outlineLevel="0" collapsed="false">
      <c r="A240" s="82"/>
      <c r="B240" s="83"/>
      <c r="C240" s="84"/>
      <c r="D240" s="85"/>
      <c r="E240" s="85"/>
      <c r="F240" s="85"/>
      <c r="G240" s="85"/>
      <c r="H240" s="87"/>
      <c r="I240" s="101" t="n">
        <f aca="false">G240*H240</f>
        <v>0</v>
      </c>
      <c r="J240" s="90"/>
      <c r="K240" s="89"/>
      <c r="L240" s="90"/>
      <c r="M240" s="89"/>
      <c r="N240" s="90"/>
      <c r="O240" s="89"/>
      <c r="P240" s="90"/>
      <c r="Q240" s="89"/>
      <c r="R240" s="90"/>
      <c r="S240" s="89"/>
      <c r="T240" s="90"/>
      <c r="U240" s="89"/>
      <c r="V240" s="74" t="n">
        <f aca="false">J240+L240+N240+P240+R240+T240</f>
        <v>0</v>
      </c>
      <c r="W240" s="74" t="n">
        <f aca="false">K240+M240+O240+Q240+S240+U240</f>
        <v>0</v>
      </c>
    </row>
    <row r="241" customFormat="false" ht="21.6" hidden="false" customHeight="true" outlineLevel="0" collapsed="false">
      <c r="A241" s="82"/>
      <c r="B241" s="83"/>
      <c r="C241" s="84"/>
      <c r="D241" s="85"/>
      <c r="E241" s="85"/>
      <c r="F241" s="85"/>
      <c r="G241" s="85"/>
      <c r="H241" s="87"/>
      <c r="I241" s="101" t="n">
        <f aca="false">G241*H241</f>
        <v>0</v>
      </c>
      <c r="J241" s="90"/>
      <c r="K241" s="89"/>
      <c r="L241" s="90"/>
      <c r="M241" s="89"/>
      <c r="N241" s="90"/>
      <c r="O241" s="89"/>
      <c r="P241" s="90"/>
      <c r="Q241" s="89"/>
      <c r="R241" s="90"/>
      <c r="S241" s="89"/>
      <c r="T241" s="90"/>
      <c r="U241" s="89"/>
      <c r="V241" s="74" t="n">
        <f aca="false">J241+L241+N241+P241+R241+T241</f>
        <v>0</v>
      </c>
      <c r="W241" s="74" t="n">
        <f aca="false">K241+M241+O241+Q241+S241+U241</f>
        <v>0</v>
      </c>
    </row>
    <row r="242" customFormat="false" ht="21.6" hidden="false" customHeight="true" outlineLevel="0" collapsed="false">
      <c r="A242" s="82"/>
      <c r="B242" s="83"/>
      <c r="C242" s="84"/>
      <c r="D242" s="85"/>
      <c r="E242" s="85"/>
      <c r="F242" s="85"/>
      <c r="G242" s="85"/>
      <c r="H242" s="87"/>
      <c r="I242" s="101" t="n">
        <f aca="false">G242*H242</f>
        <v>0</v>
      </c>
      <c r="J242" s="90"/>
      <c r="K242" s="89"/>
      <c r="L242" s="90"/>
      <c r="M242" s="89"/>
      <c r="N242" s="90"/>
      <c r="O242" s="89"/>
      <c r="P242" s="90"/>
      <c r="Q242" s="89"/>
      <c r="R242" s="90"/>
      <c r="S242" s="89"/>
      <c r="T242" s="90"/>
      <c r="U242" s="89"/>
      <c r="V242" s="74" t="n">
        <f aca="false">J242+L242+N242+P242+R242+T242</f>
        <v>0</v>
      </c>
      <c r="W242" s="74" t="n">
        <f aca="false">K242+M242+O242+Q242+S242+U242</f>
        <v>0</v>
      </c>
    </row>
    <row r="243" customFormat="false" ht="21.6" hidden="false" customHeight="true" outlineLevel="0" collapsed="false">
      <c r="A243" s="82"/>
      <c r="B243" s="83"/>
      <c r="C243" s="84"/>
      <c r="D243" s="85"/>
      <c r="E243" s="85"/>
      <c r="F243" s="85"/>
      <c r="G243" s="85"/>
      <c r="H243" s="87"/>
      <c r="I243" s="101" t="n">
        <f aca="false">G243*H243</f>
        <v>0</v>
      </c>
      <c r="J243" s="90"/>
      <c r="K243" s="89"/>
      <c r="L243" s="90"/>
      <c r="M243" s="89"/>
      <c r="N243" s="90"/>
      <c r="O243" s="89"/>
      <c r="P243" s="90"/>
      <c r="Q243" s="89"/>
      <c r="R243" s="90"/>
      <c r="S243" s="89"/>
      <c r="T243" s="90"/>
      <c r="U243" s="89"/>
      <c r="V243" s="74"/>
      <c r="W243" s="74"/>
    </row>
    <row r="244" customFormat="false" ht="21.6" hidden="false" customHeight="true" outlineLevel="0" collapsed="false">
      <c r="A244" s="82"/>
      <c r="B244" s="83"/>
      <c r="C244" s="84"/>
      <c r="D244" s="85"/>
      <c r="E244" s="85"/>
      <c r="F244" s="85"/>
      <c r="G244" s="85"/>
      <c r="H244" s="87"/>
      <c r="I244" s="101" t="n">
        <f aca="false">G244*H244</f>
        <v>0</v>
      </c>
      <c r="J244" s="90"/>
      <c r="K244" s="89"/>
      <c r="L244" s="90"/>
      <c r="M244" s="89"/>
      <c r="N244" s="90"/>
      <c r="O244" s="89"/>
      <c r="P244" s="90"/>
      <c r="Q244" s="89"/>
      <c r="R244" s="90"/>
      <c r="S244" s="89"/>
      <c r="T244" s="90"/>
      <c r="U244" s="89"/>
      <c r="V244" s="74" t="e">
        <f aca="false">J244+L244+N244+P244+R244+T244+#REF!+#REF!+#REF!+#REF!+#REF!+#REF!+#REF!+#REF!+#REF!+#REF!+#REF!+#REF!+#REF!+#REF!+#REF!+#REF!+#REF!+#REF!</f>
        <v>#REF!</v>
      </c>
      <c r="W244" s="74" t="e">
        <f aca="false">K244+M244+O244+Q244+S244+U244+#REF!+#REF!+#REF!+#REF!+#REF!+#REF!+#REF!+#REF!+#REF!+#REF!+#REF!+#REF!+#REF!+#REF!+#REF!+#REF!+#REF!+#REF!</f>
        <v>#REF!</v>
      </c>
    </row>
    <row r="245" customFormat="false" ht="21.6" hidden="false" customHeight="true" outlineLevel="0" collapsed="false">
      <c r="A245" s="82"/>
      <c r="B245" s="83"/>
      <c r="C245" s="84"/>
      <c r="D245" s="85"/>
      <c r="E245" s="85"/>
      <c r="F245" s="85"/>
      <c r="G245" s="85"/>
      <c r="H245" s="87"/>
      <c r="I245" s="101" t="n">
        <f aca="false">G245*H245</f>
        <v>0</v>
      </c>
      <c r="J245" s="90"/>
      <c r="K245" s="89"/>
      <c r="L245" s="90"/>
      <c r="M245" s="89"/>
      <c r="N245" s="90"/>
      <c r="O245" s="89"/>
      <c r="P245" s="90"/>
      <c r="Q245" s="89"/>
      <c r="R245" s="90"/>
      <c r="S245" s="89"/>
      <c r="T245" s="90"/>
      <c r="U245" s="89"/>
      <c r="V245" s="74" t="e">
        <f aca="false">J245+L245+N245+P245+R245+T245+#REF!+#REF!+#REF!+#REF!+#REF!+#REF!+#REF!+#REF!+#REF!+#REF!+#REF!+#REF!+#REF!+#REF!+#REF!+#REF!+#REF!+#REF!</f>
        <v>#REF!</v>
      </c>
      <c r="W245" s="74" t="e">
        <f aca="false">K245+M245+O245+Q245+S245+U245+#REF!+#REF!+#REF!+#REF!+#REF!+#REF!+#REF!+#REF!+#REF!+#REF!+#REF!+#REF!+#REF!+#REF!+#REF!+#REF!+#REF!+#REF!</f>
        <v>#REF!</v>
      </c>
    </row>
    <row r="246" s="97" customFormat="true" ht="21.6" hidden="false" customHeight="true" outlineLevel="0" collapsed="false">
      <c r="A246" s="71" t="s">
        <v>134</v>
      </c>
      <c r="B246" s="72"/>
      <c r="C246" s="73" t="s">
        <v>135</v>
      </c>
      <c r="D246" s="98"/>
      <c r="E246" s="95"/>
      <c r="F246" s="95"/>
      <c r="G246" s="95"/>
      <c r="H246" s="96"/>
      <c r="I246" s="102" t="n">
        <f aca="false">I247</f>
        <v>0</v>
      </c>
      <c r="J246" s="102" t="n">
        <f aca="false">J247</f>
        <v>0</v>
      </c>
      <c r="K246" s="102" t="n">
        <f aca="false">K247</f>
        <v>0</v>
      </c>
      <c r="L246" s="102" t="n">
        <f aca="false">L247</f>
        <v>0</v>
      </c>
      <c r="M246" s="102" t="n">
        <f aca="false">M247</f>
        <v>0</v>
      </c>
      <c r="N246" s="102" t="n">
        <f aca="false">N247</f>
        <v>0</v>
      </c>
      <c r="O246" s="102" t="n">
        <f aca="false">O247</f>
        <v>0</v>
      </c>
      <c r="P246" s="102" t="n">
        <f aca="false">P247</f>
        <v>0</v>
      </c>
      <c r="Q246" s="102" t="n">
        <f aca="false">Q247</f>
        <v>0</v>
      </c>
      <c r="R246" s="102" t="n">
        <f aca="false">R247</f>
        <v>0</v>
      </c>
      <c r="S246" s="102" t="n">
        <f aca="false">S247</f>
        <v>0</v>
      </c>
      <c r="T246" s="102" t="n">
        <f aca="false">T247</f>
        <v>0</v>
      </c>
      <c r="U246" s="102" t="n">
        <f aca="false">U247</f>
        <v>0</v>
      </c>
      <c r="V246" s="74" t="e">
        <f aca="false">V247</f>
        <v>#REF!</v>
      </c>
      <c r="W246" s="74" t="e">
        <f aca="false">W247</f>
        <v>#REF!</v>
      </c>
    </row>
    <row r="247" s="97" customFormat="true" ht="21.6" hidden="false" customHeight="true" outlineLevel="0" collapsed="false">
      <c r="A247" s="75" t="s">
        <v>136</v>
      </c>
      <c r="B247" s="76"/>
      <c r="C247" s="77" t="s">
        <v>137</v>
      </c>
      <c r="D247" s="78"/>
      <c r="E247" s="99"/>
      <c r="F247" s="99"/>
      <c r="G247" s="99"/>
      <c r="H247" s="100"/>
      <c r="I247" s="103" t="n">
        <f aca="false">SUM(I248:I257)</f>
        <v>0</v>
      </c>
      <c r="J247" s="103" t="n">
        <f aca="false">SUM(J248:J257)</f>
        <v>0</v>
      </c>
      <c r="K247" s="103" t="n">
        <f aca="false">SUM(K248:K257)</f>
        <v>0</v>
      </c>
      <c r="L247" s="103" t="n">
        <f aca="false">SUM(L248:L257)</f>
        <v>0</v>
      </c>
      <c r="M247" s="103" t="n">
        <f aca="false">SUM(M248:M257)</f>
        <v>0</v>
      </c>
      <c r="N247" s="103" t="n">
        <f aca="false">SUM(N248:N257)</f>
        <v>0</v>
      </c>
      <c r="O247" s="103" t="n">
        <f aca="false">SUM(O248:O257)</f>
        <v>0</v>
      </c>
      <c r="P247" s="103" t="n">
        <f aca="false">SUM(P248:P257)</f>
        <v>0</v>
      </c>
      <c r="Q247" s="103" t="n">
        <f aca="false">SUM(Q248:Q257)</f>
        <v>0</v>
      </c>
      <c r="R247" s="103" t="n">
        <f aca="false">SUM(R248:R257)</f>
        <v>0</v>
      </c>
      <c r="S247" s="103" t="n">
        <f aca="false">SUM(S248:S257)</f>
        <v>0</v>
      </c>
      <c r="T247" s="103" t="n">
        <f aca="false">SUM(T248:T257)</f>
        <v>0</v>
      </c>
      <c r="U247" s="103" t="n">
        <f aca="false">SUM(U248:U257)</f>
        <v>0</v>
      </c>
      <c r="V247" s="74" t="e">
        <f aca="false">SUM(V248:V257)</f>
        <v>#REF!</v>
      </c>
      <c r="W247" s="74" t="e">
        <f aca="false">SUM(W248:W257)</f>
        <v>#REF!</v>
      </c>
    </row>
    <row r="248" customFormat="false" ht="21.6" hidden="false" customHeight="true" outlineLevel="0" collapsed="false">
      <c r="A248" s="82"/>
      <c r="B248" s="83"/>
      <c r="C248" s="84"/>
      <c r="D248" s="85"/>
      <c r="E248" s="85"/>
      <c r="F248" s="85"/>
      <c r="G248" s="85"/>
      <c r="H248" s="87"/>
      <c r="I248" s="101" t="n">
        <f aca="false">G248*H248</f>
        <v>0</v>
      </c>
      <c r="J248" s="90"/>
      <c r="K248" s="89"/>
      <c r="L248" s="90"/>
      <c r="M248" s="89"/>
      <c r="N248" s="90"/>
      <c r="O248" s="89"/>
      <c r="P248" s="90"/>
      <c r="Q248" s="89"/>
      <c r="R248" s="90"/>
      <c r="S248" s="89"/>
      <c r="T248" s="90"/>
      <c r="U248" s="89"/>
      <c r="V248" s="74" t="e">
        <f aca="false">J248+L248+N248+P248+R248+T248+#REF!+#REF!+#REF!+#REF!+#REF!+#REF!+#REF!+#REF!+#REF!+#REF!+#REF!+#REF!+#REF!+#REF!+#REF!+#REF!+#REF!+#REF!</f>
        <v>#REF!</v>
      </c>
      <c r="W248" s="74" t="e">
        <f aca="false">K248+M248+O248+Q248+S248+U248+#REF!+#REF!+#REF!+#REF!+#REF!+#REF!+#REF!+#REF!+#REF!+#REF!+#REF!+#REF!+#REF!+#REF!+#REF!+#REF!+#REF!+#REF!</f>
        <v>#REF!</v>
      </c>
    </row>
    <row r="249" customFormat="false" ht="21.6" hidden="false" customHeight="true" outlineLevel="0" collapsed="false">
      <c r="A249" s="82"/>
      <c r="B249" s="83"/>
      <c r="C249" s="84"/>
      <c r="D249" s="85"/>
      <c r="E249" s="85"/>
      <c r="F249" s="85"/>
      <c r="G249" s="85"/>
      <c r="H249" s="87"/>
      <c r="I249" s="101" t="n">
        <f aca="false">G249*H249</f>
        <v>0</v>
      </c>
      <c r="J249" s="90"/>
      <c r="K249" s="89"/>
      <c r="L249" s="90"/>
      <c r="M249" s="89"/>
      <c r="N249" s="90"/>
      <c r="O249" s="89"/>
      <c r="P249" s="90"/>
      <c r="Q249" s="89"/>
      <c r="R249" s="90"/>
      <c r="S249" s="89"/>
      <c r="T249" s="90"/>
      <c r="U249" s="89"/>
      <c r="V249" s="74" t="e">
        <f aca="false">J249+L249+N249+P249+R249+T249+#REF!+#REF!+#REF!+#REF!+#REF!+#REF!+#REF!+#REF!+#REF!+#REF!+#REF!+#REF!+#REF!+#REF!+#REF!+#REF!+#REF!+#REF!</f>
        <v>#REF!</v>
      </c>
      <c r="W249" s="74" t="e">
        <f aca="false">K249+M249+O249+Q249+S249+U249+#REF!+#REF!+#REF!+#REF!+#REF!+#REF!+#REF!+#REF!+#REF!+#REF!+#REF!+#REF!+#REF!+#REF!+#REF!+#REF!+#REF!+#REF!</f>
        <v>#REF!</v>
      </c>
    </row>
    <row r="250" customFormat="false" ht="21.6" hidden="false" customHeight="true" outlineLevel="0" collapsed="false">
      <c r="A250" s="82"/>
      <c r="B250" s="83"/>
      <c r="C250" s="84"/>
      <c r="D250" s="85"/>
      <c r="E250" s="85"/>
      <c r="F250" s="85"/>
      <c r="G250" s="85"/>
      <c r="H250" s="87"/>
      <c r="I250" s="101" t="n">
        <f aca="false">G250*H250</f>
        <v>0</v>
      </c>
      <c r="J250" s="90"/>
      <c r="K250" s="89"/>
      <c r="L250" s="90"/>
      <c r="M250" s="89"/>
      <c r="N250" s="90"/>
      <c r="O250" s="89"/>
      <c r="P250" s="90"/>
      <c r="Q250" s="89"/>
      <c r="R250" s="90"/>
      <c r="S250" s="89"/>
      <c r="T250" s="90"/>
      <c r="U250" s="89"/>
      <c r="V250" s="74" t="e">
        <f aca="false">J250+L250+N250+P250+R250+T250+#REF!+#REF!+#REF!+#REF!+#REF!+#REF!+#REF!+#REF!+#REF!+#REF!+#REF!+#REF!+#REF!+#REF!+#REF!+#REF!+#REF!+#REF!</f>
        <v>#REF!</v>
      </c>
      <c r="W250" s="74" t="e">
        <f aca="false">K250+M250+O250+Q250+S250+U250+#REF!+#REF!+#REF!+#REF!+#REF!+#REF!+#REF!+#REF!+#REF!+#REF!+#REF!+#REF!+#REF!+#REF!+#REF!+#REF!+#REF!+#REF!</f>
        <v>#REF!</v>
      </c>
    </row>
    <row r="251" customFormat="false" ht="21.6" hidden="false" customHeight="true" outlineLevel="0" collapsed="false">
      <c r="A251" s="82"/>
      <c r="B251" s="83"/>
      <c r="C251" s="84"/>
      <c r="D251" s="85"/>
      <c r="E251" s="85"/>
      <c r="F251" s="85"/>
      <c r="G251" s="85"/>
      <c r="H251" s="87"/>
      <c r="I251" s="101" t="n">
        <f aca="false">G251*H251</f>
        <v>0</v>
      </c>
      <c r="J251" s="90"/>
      <c r="K251" s="89"/>
      <c r="L251" s="90"/>
      <c r="M251" s="89"/>
      <c r="N251" s="90"/>
      <c r="O251" s="89"/>
      <c r="P251" s="90"/>
      <c r="Q251" s="89"/>
      <c r="R251" s="90"/>
      <c r="S251" s="89"/>
      <c r="T251" s="90"/>
      <c r="U251" s="89"/>
      <c r="V251" s="74" t="e">
        <f aca="false">J251+L251+N251+P251+R251+T251+#REF!+#REF!+#REF!+#REF!+#REF!+#REF!+#REF!+#REF!+#REF!+#REF!+#REF!+#REF!+#REF!+#REF!+#REF!+#REF!+#REF!+#REF!</f>
        <v>#REF!</v>
      </c>
      <c r="W251" s="74" t="e">
        <f aca="false">K251+M251+O251+Q251+S251+U251+#REF!+#REF!+#REF!+#REF!+#REF!+#REF!+#REF!+#REF!+#REF!+#REF!+#REF!+#REF!+#REF!+#REF!+#REF!+#REF!+#REF!+#REF!</f>
        <v>#REF!</v>
      </c>
    </row>
    <row r="252" customFormat="false" ht="21.6" hidden="false" customHeight="true" outlineLevel="0" collapsed="false">
      <c r="A252" s="82"/>
      <c r="B252" s="83"/>
      <c r="C252" s="84"/>
      <c r="D252" s="85"/>
      <c r="E252" s="85"/>
      <c r="F252" s="85"/>
      <c r="G252" s="85"/>
      <c r="H252" s="87"/>
      <c r="I252" s="101" t="n">
        <f aca="false">G252*H252</f>
        <v>0</v>
      </c>
      <c r="J252" s="90"/>
      <c r="K252" s="89"/>
      <c r="L252" s="90"/>
      <c r="M252" s="89"/>
      <c r="N252" s="90"/>
      <c r="O252" s="89"/>
      <c r="P252" s="90"/>
      <c r="Q252" s="89"/>
      <c r="R252" s="90"/>
      <c r="S252" s="89"/>
      <c r="T252" s="90"/>
      <c r="U252" s="89"/>
      <c r="V252" s="74" t="e">
        <f aca="false">J252+L252+N252+P252+R252+T252+#REF!+#REF!+#REF!+#REF!+#REF!+#REF!+#REF!+#REF!+#REF!+#REF!+#REF!+#REF!+#REF!+#REF!+#REF!+#REF!+#REF!+#REF!</f>
        <v>#REF!</v>
      </c>
      <c r="W252" s="74" t="e">
        <f aca="false">K252+M252+O252+Q252+S252+U252+#REF!+#REF!+#REF!+#REF!+#REF!+#REF!+#REF!+#REF!+#REF!+#REF!+#REF!+#REF!+#REF!+#REF!+#REF!+#REF!+#REF!+#REF!</f>
        <v>#REF!</v>
      </c>
    </row>
    <row r="253" customFormat="false" ht="21.6" hidden="false" customHeight="true" outlineLevel="0" collapsed="false">
      <c r="A253" s="82"/>
      <c r="B253" s="83"/>
      <c r="C253" s="84"/>
      <c r="D253" s="85"/>
      <c r="E253" s="85"/>
      <c r="F253" s="85"/>
      <c r="G253" s="85"/>
      <c r="H253" s="87"/>
      <c r="I253" s="101" t="n">
        <f aca="false">G253*H253</f>
        <v>0</v>
      </c>
      <c r="J253" s="90"/>
      <c r="K253" s="89"/>
      <c r="L253" s="90"/>
      <c r="M253" s="89"/>
      <c r="N253" s="90"/>
      <c r="O253" s="89"/>
      <c r="P253" s="90"/>
      <c r="Q253" s="89"/>
      <c r="R253" s="90"/>
      <c r="S253" s="89"/>
      <c r="T253" s="90"/>
      <c r="U253" s="89"/>
      <c r="V253" s="74" t="e">
        <f aca="false">J253+L253+N253+P253+R253+T253+#REF!+#REF!+#REF!+#REF!+#REF!+#REF!+#REF!+#REF!+#REF!+#REF!+#REF!+#REF!+#REF!+#REF!+#REF!+#REF!+#REF!+#REF!</f>
        <v>#REF!</v>
      </c>
      <c r="W253" s="74" t="e">
        <f aca="false">K253+M253+O253+Q253+S253+U253+#REF!+#REF!+#REF!+#REF!+#REF!+#REF!+#REF!+#REF!+#REF!+#REF!+#REF!+#REF!+#REF!+#REF!+#REF!+#REF!+#REF!+#REF!</f>
        <v>#REF!</v>
      </c>
    </row>
    <row r="254" customFormat="false" ht="21.6" hidden="false" customHeight="true" outlineLevel="0" collapsed="false">
      <c r="A254" s="82"/>
      <c r="B254" s="83"/>
      <c r="C254" s="84"/>
      <c r="D254" s="85"/>
      <c r="E254" s="85"/>
      <c r="F254" s="85"/>
      <c r="G254" s="85"/>
      <c r="H254" s="87"/>
      <c r="I254" s="101" t="n">
        <f aca="false">G254*H254</f>
        <v>0</v>
      </c>
      <c r="J254" s="90"/>
      <c r="K254" s="89"/>
      <c r="L254" s="90"/>
      <c r="M254" s="89"/>
      <c r="N254" s="90"/>
      <c r="O254" s="89"/>
      <c r="P254" s="90"/>
      <c r="Q254" s="89"/>
      <c r="R254" s="90"/>
      <c r="S254" s="89"/>
      <c r="T254" s="90"/>
      <c r="U254" s="89"/>
      <c r="V254" s="74" t="e">
        <f aca="false">J254+L254+N254+P254+R254+T254+#REF!+#REF!+#REF!+#REF!+#REF!+#REF!+#REF!+#REF!+#REF!+#REF!+#REF!+#REF!+#REF!+#REF!+#REF!+#REF!+#REF!+#REF!</f>
        <v>#REF!</v>
      </c>
      <c r="W254" s="74" t="e">
        <f aca="false">K254+M254+O254+Q254+S254+U254+#REF!+#REF!+#REF!+#REF!+#REF!+#REF!+#REF!+#REF!+#REF!+#REF!+#REF!+#REF!+#REF!+#REF!+#REF!+#REF!+#REF!+#REF!</f>
        <v>#REF!</v>
      </c>
    </row>
    <row r="255" customFormat="false" ht="21.6" hidden="false" customHeight="true" outlineLevel="0" collapsed="false">
      <c r="A255" s="82"/>
      <c r="B255" s="83"/>
      <c r="C255" s="84"/>
      <c r="D255" s="85"/>
      <c r="E255" s="85"/>
      <c r="F255" s="85"/>
      <c r="G255" s="85"/>
      <c r="H255" s="87"/>
      <c r="I255" s="101" t="n">
        <f aca="false">G255*H255</f>
        <v>0</v>
      </c>
      <c r="J255" s="90"/>
      <c r="K255" s="89"/>
      <c r="L255" s="90"/>
      <c r="M255" s="89"/>
      <c r="N255" s="90"/>
      <c r="O255" s="89"/>
      <c r="P255" s="90"/>
      <c r="Q255" s="89"/>
      <c r="R255" s="90"/>
      <c r="S255" s="89"/>
      <c r="T255" s="90"/>
      <c r="U255" s="89"/>
      <c r="V255" s="74" t="e">
        <f aca="false">J255+L255+N255+P255+R255+T255+#REF!+#REF!+#REF!+#REF!+#REF!+#REF!+#REF!+#REF!+#REF!+#REF!+#REF!+#REF!+#REF!+#REF!+#REF!+#REF!+#REF!+#REF!</f>
        <v>#REF!</v>
      </c>
      <c r="W255" s="74" t="e">
        <f aca="false">K255+M255+O255+Q255+S255+U255+#REF!+#REF!+#REF!+#REF!+#REF!+#REF!+#REF!+#REF!+#REF!+#REF!+#REF!+#REF!+#REF!+#REF!+#REF!+#REF!+#REF!+#REF!</f>
        <v>#REF!</v>
      </c>
    </row>
    <row r="256" customFormat="false" ht="21.6" hidden="false" customHeight="true" outlineLevel="0" collapsed="false">
      <c r="A256" s="82"/>
      <c r="B256" s="83"/>
      <c r="C256" s="84"/>
      <c r="D256" s="85"/>
      <c r="E256" s="85"/>
      <c r="F256" s="85"/>
      <c r="G256" s="85"/>
      <c r="H256" s="87"/>
      <c r="I256" s="101" t="n">
        <f aca="false">G256*H256</f>
        <v>0</v>
      </c>
      <c r="J256" s="90"/>
      <c r="K256" s="89"/>
      <c r="L256" s="90"/>
      <c r="M256" s="89"/>
      <c r="N256" s="90"/>
      <c r="O256" s="89"/>
      <c r="P256" s="90"/>
      <c r="Q256" s="89"/>
      <c r="R256" s="90"/>
      <c r="S256" s="89"/>
      <c r="T256" s="90"/>
      <c r="U256" s="89"/>
      <c r="V256" s="74" t="e">
        <f aca="false">J256+L256+N256+P256+R256+T256+#REF!+#REF!+#REF!+#REF!+#REF!+#REF!+#REF!+#REF!+#REF!+#REF!+#REF!+#REF!+#REF!+#REF!+#REF!+#REF!+#REF!+#REF!</f>
        <v>#REF!</v>
      </c>
      <c r="W256" s="74" t="e">
        <f aca="false">K256+M256+O256+Q256+S256+U256+#REF!+#REF!+#REF!+#REF!+#REF!+#REF!+#REF!+#REF!+#REF!+#REF!+#REF!+#REF!+#REF!+#REF!+#REF!+#REF!+#REF!+#REF!</f>
        <v>#REF!</v>
      </c>
    </row>
    <row r="257" customFormat="false" ht="21.6" hidden="false" customHeight="true" outlineLevel="0" collapsed="false">
      <c r="A257" s="82"/>
      <c r="B257" s="83"/>
      <c r="C257" s="84"/>
      <c r="D257" s="85"/>
      <c r="E257" s="85"/>
      <c r="F257" s="85"/>
      <c r="G257" s="85"/>
      <c r="H257" s="87"/>
      <c r="I257" s="101" t="n">
        <f aca="false">G257*H257</f>
        <v>0</v>
      </c>
      <c r="J257" s="90"/>
      <c r="K257" s="89"/>
      <c r="L257" s="90"/>
      <c r="M257" s="89"/>
      <c r="N257" s="90"/>
      <c r="O257" s="89"/>
      <c r="P257" s="90"/>
      <c r="Q257" s="89"/>
      <c r="R257" s="90"/>
      <c r="S257" s="89"/>
      <c r="T257" s="90"/>
      <c r="U257" s="89"/>
      <c r="V257" s="74" t="e">
        <f aca="false">J257+L257+N257+P257+R257+T257+#REF!+#REF!+#REF!+#REF!+#REF!+#REF!+#REF!+#REF!+#REF!+#REF!+#REF!+#REF!+#REF!+#REF!+#REF!+#REF!+#REF!+#REF!</f>
        <v>#REF!</v>
      </c>
      <c r="W257" s="74" t="e">
        <f aca="false">K257+M257+O257+Q257+S257+U257+#REF!+#REF!+#REF!+#REF!+#REF!+#REF!+#REF!+#REF!+#REF!+#REF!+#REF!+#REF!+#REF!+#REF!+#REF!+#REF!+#REF!+#REF!</f>
        <v>#REF!</v>
      </c>
    </row>
    <row r="258" customFormat="false" ht="27.6" hidden="false" customHeight="true" outlineLevel="0" collapsed="false">
      <c r="A258" s="106" t="s">
        <v>138</v>
      </c>
      <c r="B258" s="106"/>
      <c r="C258" s="106"/>
      <c r="D258" s="106"/>
      <c r="E258" s="106"/>
      <c r="F258" s="106"/>
      <c r="G258" s="106"/>
      <c r="H258" s="106"/>
      <c r="I258" s="107" t="n">
        <f aca="false">I233+I208+I183+I158+I133+I108+I83+I58+I33+I7</f>
        <v>0</v>
      </c>
      <c r="J258" s="107" t="n">
        <f aca="false">J233+J208+J183+J158+J133+J108+J83+J58+J33+J7</f>
        <v>0</v>
      </c>
      <c r="K258" s="107" t="n">
        <f aca="false">K233+K208+K183+K158+K133+K108+K83+K58+K33+K7</f>
        <v>0</v>
      </c>
      <c r="L258" s="107" t="n">
        <f aca="false">L233+L208+L183+L158+L133+L108+L83+L58+L33+L7</f>
        <v>0</v>
      </c>
      <c r="M258" s="107" t="n">
        <f aca="false">M233+M208+M183+M158+M133+M108+M83+M58+M33+M7</f>
        <v>0</v>
      </c>
      <c r="N258" s="107" t="n">
        <f aca="false">N233+N208+N183+N158+N133+N108+N83+N58+N33+N7</f>
        <v>0</v>
      </c>
      <c r="O258" s="107" t="n">
        <f aca="false">O233+O208+O183+O158+O133+O108+O83+O58+O33+O7</f>
        <v>0</v>
      </c>
      <c r="P258" s="107" t="n">
        <f aca="false">P233+P208+P183+P158+P133+P108+P83+P58+P33+P7</f>
        <v>0</v>
      </c>
      <c r="Q258" s="107" t="n">
        <f aca="false">Q233+Q208+Q183+Q158+Q133+Q108+Q83+Q58+Q33+Q7</f>
        <v>0</v>
      </c>
      <c r="R258" s="107" t="n">
        <f aca="false">R233+R208+R183+R158+R133+R108+R83+R58+R33+R7</f>
        <v>0</v>
      </c>
      <c r="S258" s="107" t="n">
        <f aca="false">S233+S208+S183+S158+S133+S108+S83+S58+S33+S7</f>
        <v>0</v>
      </c>
      <c r="T258" s="107" t="n">
        <f aca="false">T233+T208+T183+T158+T133+T108+T83+T58+T33+T7</f>
        <v>0</v>
      </c>
      <c r="U258" s="107" t="n">
        <f aca="false">U233+U208+U183+U158+U133+U108+U83+U58+U33+U7</f>
        <v>0</v>
      </c>
      <c r="V258" s="107" t="n">
        <f aca="false">V233+V208+V183+V158+V133+V108+V83+V58+V33+V7</f>
        <v>0</v>
      </c>
      <c r="W258" s="107" t="n">
        <f aca="false">W233+W208+W183+W158+W133+W108+W83+W58+W33+W7</f>
        <v>0</v>
      </c>
    </row>
    <row r="259" customFormat="false" ht="15" hidden="false" customHeight="false" outlineLevel="0" collapsed="false">
      <c r="A259" s="108"/>
      <c r="B259" s="109"/>
      <c r="C259" s="110"/>
      <c r="D259" s="110"/>
      <c r="E259" s="111"/>
      <c r="F259" s="112"/>
      <c r="G259" s="113"/>
      <c r="H259" s="114"/>
      <c r="I259" s="115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</row>
    <row r="266" customFormat="false" ht="22.5" hidden="false" customHeight="true" outlineLevel="0" collapsed="false">
      <c r="E266" s="116" t="s">
        <v>139</v>
      </c>
      <c r="F266" s="116"/>
    </row>
    <row r="267" customFormat="false" ht="15" hidden="false" customHeight="false" outlineLevel="0" collapsed="false">
      <c r="D267" s="117" t="s">
        <v>140</v>
      </c>
      <c r="E267" s="118" t="s">
        <v>36</v>
      </c>
      <c r="F267" s="118" t="s">
        <v>141</v>
      </c>
    </row>
    <row r="268" customFormat="false" ht="17.1" hidden="false" customHeight="true" outlineLevel="0" collapsed="false">
      <c r="D268" s="119" t="s">
        <v>142</v>
      </c>
      <c r="E268" s="120" t="n">
        <f aca="false">J258+L258+N258+P258+R258+T258</f>
        <v>0</v>
      </c>
      <c r="F268" s="120" t="n">
        <f aca="false">K258+M258+O258+Q258+S258+U258</f>
        <v>0</v>
      </c>
    </row>
    <row r="269" customFormat="false" ht="17.1" hidden="false" customHeight="true" outlineLevel="0" collapsed="false">
      <c r="D269" s="119" t="s">
        <v>143</v>
      </c>
      <c r="E269" s="120" t="e">
        <f aca="false">+#REF!+#REF!+#REF!+#REF!+#REF!+#REF!</f>
        <v>#REF!</v>
      </c>
      <c r="F269" s="120" t="e">
        <f aca="false">+#REF!+#REF!+#REF!+#REF!+#REF!+#REF!</f>
        <v>#REF!</v>
      </c>
    </row>
    <row r="270" customFormat="false" ht="17.1" hidden="false" customHeight="true" outlineLevel="0" collapsed="false">
      <c r="D270" s="119" t="s">
        <v>144</v>
      </c>
      <c r="E270" s="120" t="e">
        <f aca="false">+#REF!+#REF!+#REF!+#REF!+#REF!+#REF!</f>
        <v>#REF!</v>
      </c>
      <c r="F270" s="120" t="e">
        <f aca="false">+#REF!+#REF!+#REF!+#REF!+#REF!+#REF!</f>
        <v>#REF!</v>
      </c>
    </row>
    <row r="271" customFormat="false" ht="17.1" hidden="false" customHeight="true" outlineLevel="0" collapsed="false">
      <c r="D271" s="119" t="s">
        <v>145</v>
      </c>
      <c r="E271" s="120" t="e">
        <f aca="false">+#REF!+#REF!+#REF!+#REF!+#REF!+#REF!</f>
        <v>#REF!</v>
      </c>
      <c r="F271" s="120" t="e">
        <f aca="false">+#REF!+#REF!+#REF!+#REF!+#REF!+#REF!</f>
        <v>#REF!</v>
      </c>
    </row>
    <row r="272" customFormat="false" ht="17.1" hidden="false" customHeight="true" outlineLevel="0" collapsed="false">
      <c r="D272" s="121" t="s">
        <v>35</v>
      </c>
      <c r="E272" s="122" t="e">
        <f aca="false">SUM(E268:E271)</f>
        <v>#REF!</v>
      </c>
      <c r="F272" s="122" t="e">
        <f aca="false">SUM(F268:F271)</f>
        <v>#REF!</v>
      </c>
    </row>
  </sheetData>
  <mergeCells count="10">
    <mergeCell ref="A4:U4"/>
    <mergeCell ref="J5:K5"/>
    <mergeCell ref="L5:M5"/>
    <mergeCell ref="N5:O5"/>
    <mergeCell ref="P5:Q5"/>
    <mergeCell ref="R5:S5"/>
    <mergeCell ref="T5:U5"/>
    <mergeCell ref="V5:W5"/>
    <mergeCell ref="A258:H258"/>
    <mergeCell ref="E266:F266"/>
  </mergeCells>
  <dataValidations count="8">
    <dataValidation allowBlank="true" errorStyle="warning" operator="between" prompt="Descrever o nome do Projeto " promptTitle="ATENÇÃO" showDropDown="false" showErrorMessage="true" showInputMessage="true" sqref="C1" type="none">
      <formula1>0</formula1>
      <formula2>0</formula2>
    </dataValidation>
    <dataValidation allowBlank="true" errorStyle="stop" operator="between" showDropDown="false" showErrorMessage="true" showInputMessage="true" sqref="C10:C19 C22:C32 C36:C45 C48:C57 C61:C70 C73:C82 C86:C95 C98:C107 C111:C120 C123:C132 C136:C145 C148:C157 C161:C170 C173:C182 C186:C195 C198:C207 C211:C220 C223:C232 C236:C245 C248:C257" type="list">
      <formula1>INDIRECT($B22)</formula1>
      <formula2>0</formula2>
    </dataValidation>
    <dataValidation allowBlank="true" errorStyle="stop" operator="between" showDropDown="false" showErrorMessage="true" showInputMessage="true" sqref="B4 B6 B10:B19 B22:B32 B36:B45 B48:B57 B61:B70 B73:B82 B86:B95 B98:B107 B111:B120 B123:B132 B136:B145 B148:B157 B161:B170 B173:B182 B186:B195 B198:B207 B211:B220 B223:B232 B236:B245 B248:B257 B259:B266 B273:B1272" type="list">
      <formula1>DespesaElegivel1</formula1>
      <formula2>0</formula2>
    </dataValidation>
    <dataValidation allowBlank="true" errorStyle="stop" operator="greaterThan" showDropDown="false" showErrorMessage="true" showInputMessage="true" sqref="G7:W9 G10:U257 I258:U258" type="decimal">
      <formula1>0.001</formula1>
      <formula2>0</formula2>
    </dataValidation>
    <dataValidation allowBlank="true" errorStyle="stop" operator="between" prompt="Deve ser informado o nome da instituição responsável pelo projeto, aquela que assinará o contrato com o Funbio" showDropDown="false" showErrorMessage="true" showInputMessage="true" sqref="C2" type="none">
      <formula1>0</formula1>
      <formula2>0</formula2>
    </dataValidation>
    <dataValidation allowBlank="true" errorStyle="stop" operator="between" prompt="Deverá ser preenchido com o nome da pessoa responsável pelas despesas no âmbito do projeto " showDropDown="false" showErrorMessage="true" showInputMessage="true" sqref="C3" type="none">
      <formula1>0</formula1>
      <formula2>0</formula2>
    </dataValidation>
    <dataValidation allowBlank="true" errorStyle="stop" operator="greaterThan" showDropDown="false" showErrorMessage="true" showInputMessage="true" sqref="V10:W258" type="none">
      <formula1>0</formula1>
      <formula2>0</formula2>
    </dataValidation>
    <dataValidation allowBlank="true" errorStyle="stop" operator="between" showDropDown="false" showErrorMessage="true" showInputMessage="true" sqref="E1:E82 E86:E95 E98:E107 E111:E120 E123:E132 E136:E145 E148:E157 E161:E170 E173:E182 E186:E195 E198:E207 E211:E220 E223:E232 E236:E245 E248:E257 E259:E265 E273:E1272" type="list">
      <formula1>Relação!$N$4:$N$5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3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9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5.73046875" defaultRowHeight="15" zeroHeight="false" outlineLevelRow="0" outlineLevelCol="0"/>
  <cols>
    <col collapsed="false" customWidth="true" hidden="false" outlineLevel="0" max="1" min="1" style="123" width="33.57"/>
    <col collapsed="false" customWidth="true" hidden="false" outlineLevel="0" max="2" min="2" style="123" width="33.29"/>
    <col collapsed="false" customWidth="true" hidden="false" outlineLevel="0" max="3" min="3" style="123" width="24.86"/>
    <col collapsed="false" customWidth="true" hidden="false" outlineLevel="0" max="4" min="4" style="123" width="43"/>
    <col collapsed="false" customWidth="true" hidden="false" outlineLevel="0" max="5" min="5" style="123" width="19.85"/>
    <col collapsed="false" customWidth="true" hidden="false" outlineLevel="0" max="6" min="6" style="123" width="52.14"/>
    <col collapsed="false" customWidth="true" hidden="false" outlineLevel="0" max="7" min="7" style="123" width="29.86"/>
    <col collapsed="false" customWidth="true" hidden="false" outlineLevel="0" max="8" min="8" style="123" width="23.57"/>
    <col collapsed="false" customWidth="true" hidden="false" outlineLevel="0" max="9" min="9" style="123" width="27.85"/>
    <col collapsed="false" customWidth="true" hidden="false" outlineLevel="0" max="10" min="10" style="123" width="29.57"/>
    <col collapsed="false" customWidth="true" hidden="false" outlineLevel="0" max="11" min="11" style="123" width="28.99"/>
    <col collapsed="false" customWidth="true" hidden="false" outlineLevel="0" max="12" min="12" style="123" width="18.42"/>
    <col collapsed="false" customWidth="false" hidden="false" outlineLevel="0" max="1024" min="13" style="123" width="15.71"/>
  </cols>
  <sheetData>
    <row r="1" customFormat="false" ht="15" hidden="false" customHeight="false" outlineLevel="0" collapsed="false">
      <c r="A1" s="124" t="s">
        <v>146</v>
      </c>
    </row>
    <row r="2" customFormat="false" ht="18.75" hidden="false" customHeight="false" outlineLevel="0" collapsed="false">
      <c r="A2" s="125" t="s">
        <v>147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="127" customFormat="true" ht="30" hidden="false" customHeight="false" outlineLevel="0" collapsed="false">
      <c r="A3" s="126" t="s">
        <v>148</v>
      </c>
      <c r="B3" s="126" t="s">
        <v>149</v>
      </c>
      <c r="C3" s="126" t="s">
        <v>150</v>
      </c>
      <c r="D3" s="126" t="s">
        <v>151</v>
      </c>
      <c r="E3" s="126" t="s">
        <v>152</v>
      </c>
      <c r="F3" s="126" t="s">
        <v>153</v>
      </c>
      <c r="G3" s="126" t="s">
        <v>154</v>
      </c>
      <c r="H3" s="126" t="s">
        <v>155</v>
      </c>
      <c r="I3" s="126" t="s">
        <v>156</v>
      </c>
      <c r="J3" s="126" t="s">
        <v>157</v>
      </c>
      <c r="K3" s="126" t="s">
        <v>158</v>
      </c>
      <c r="L3" s="126" t="s">
        <v>159</v>
      </c>
      <c r="N3" s="127" t="s">
        <v>160</v>
      </c>
    </row>
    <row r="4" customFormat="false" ht="30" hidden="false" customHeight="false" outlineLevel="0" collapsed="false">
      <c r="A4" s="128" t="s">
        <v>161</v>
      </c>
      <c r="B4" s="128" t="s">
        <v>161</v>
      </c>
      <c r="C4" s="128" t="s">
        <v>162</v>
      </c>
      <c r="D4" s="129" t="s">
        <v>163</v>
      </c>
      <c r="E4" s="129" t="s">
        <v>164</v>
      </c>
      <c r="F4" s="129" t="s">
        <v>165</v>
      </c>
      <c r="G4" s="129" t="s">
        <v>166</v>
      </c>
      <c r="H4" s="130" t="s">
        <v>167</v>
      </c>
      <c r="I4" s="129" t="s">
        <v>168</v>
      </c>
      <c r="J4" s="129" t="s">
        <v>169</v>
      </c>
      <c r="K4" s="131" t="s">
        <v>170</v>
      </c>
      <c r="L4" s="130" t="s">
        <v>161</v>
      </c>
      <c r="N4" s="123" t="s">
        <v>36</v>
      </c>
    </row>
    <row r="5" customFormat="false" ht="15" hidden="false" customHeight="false" outlineLevel="0" collapsed="false">
      <c r="A5" s="132" t="s">
        <v>171</v>
      </c>
      <c r="B5" s="132" t="s">
        <v>172</v>
      </c>
      <c r="C5" s="132" t="s">
        <v>161</v>
      </c>
      <c r="D5" s="133" t="s">
        <v>173</v>
      </c>
      <c r="E5" s="130"/>
      <c r="F5" s="133" t="s">
        <v>174</v>
      </c>
      <c r="G5" s="133" t="s">
        <v>175</v>
      </c>
      <c r="H5" s="130" t="s">
        <v>176</v>
      </c>
      <c r="I5" s="133" t="s">
        <v>177</v>
      </c>
      <c r="J5" s="133" t="s">
        <v>178</v>
      </c>
      <c r="K5" s="130" t="s">
        <v>179</v>
      </c>
      <c r="L5" s="130" t="s">
        <v>180</v>
      </c>
      <c r="N5" s="123" t="s">
        <v>37</v>
      </c>
    </row>
    <row r="6" customFormat="false" ht="15" hidden="false" customHeight="false" outlineLevel="0" collapsed="false">
      <c r="A6" s="134"/>
      <c r="B6" s="134"/>
      <c r="C6" s="134"/>
      <c r="D6" s="133" t="s">
        <v>181</v>
      </c>
      <c r="E6" s="130"/>
      <c r="F6" s="133" t="s">
        <v>182</v>
      </c>
      <c r="G6" s="133" t="s">
        <v>183</v>
      </c>
      <c r="H6" s="130"/>
      <c r="I6" s="130"/>
      <c r="J6" s="133" t="s">
        <v>184</v>
      </c>
      <c r="K6" s="130" t="s">
        <v>185</v>
      </c>
      <c r="L6" s="130" t="s">
        <v>186</v>
      </c>
    </row>
    <row r="7" customFormat="false" ht="15" hidden="false" customHeight="false" outlineLevel="0" collapsed="false">
      <c r="A7" s="130"/>
      <c r="B7" s="130"/>
      <c r="C7" s="130"/>
      <c r="D7" s="133" t="s">
        <v>187</v>
      </c>
      <c r="E7" s="130"/>
      <c r="F7" s="133" t="s">
        <v>188</v>
      </c>
      <c r="G7" s="130"/>
      <c r="H7" s="130"/>
      <c r="I7" s="130"/>
      <c r="J7" s="133" t="s">
        <v>189</v>
      </c>
      <c r="K7" s="130" t="s">
        <v>190</v>
      </c>
      <c r="L7" s="130" t="s">
        <v>191</v>
      </c>
    </row>
    <row r="8" customFormat="false" ht="15" hidden="false" customHeight="false" outlineLevel="0" collapsed="false">
      <c r="A8" s="130"/>
      <c r="B8" s="130"/>
      <c r="C8" s="130"/>
      <c r="D8" s="133" t="s">
        <v>192</v>
      </c>
      <c r="E8" s="130"/>
      <c r="F8" s="133" t="s">
        <v>193</v>
      </c>
      <c r="G8" s="130"/>
      <c r="H8" s="130"/>
      <c r="I8" s="130"/>
      <c r="J8" s="133" t="s">
        <v>194</v>
      </c>
      <c r="K8" s="130" t="s">
        <v>161</v>
      </c>
      <c r="L8" s="130" t="s">
        <v>195</v>
      </c>
    </row>
    <row r="9" customFormat="false" ht="15" hidden="false" customHeight="false" outlineLevel="0" collapsed="false">
      <c r="A9" s="130"/>
      <c r="B9" s="130"/>
      <c r="C9" s="130"/>
      <c r="D9" s="133" t="s">
        <v>196</v>
      </c>
      <c r="E9" s="130"/>
      <c r="F9" s="133" t="s">
        <v>197</v>
      </c>
      <c r="G9" s="130"/>
      <c r="H9" s="130"/>
      <c r="I9" s="130"/>
      <c r="J9" s="130"/>
      <c r="K9" s="130"/>
      <c r="L9" s="130" t="s">
        <v>198</v>
      </c>
    </row>
    <row r="10" customFormat="false" ht="15" hidden="false" customHeight="false" outlineLevel="0" collapsed="false">
      <c r="A10" s="130"/>
      <c r="B10" s="130"/>
      <c r="C10" s="130"/>
      <c r="D10" s="133" t="s">
        <v>199</v>
      </c>
      <c r="E10" s="130"/>
      <c r="F10" s="133" t="s">
        <v>200</v>
      </c>
      <c r="G10" s="130"/>
      <c r="H10" s="130"/>
      <c r="I10" s="130"/>
      <c r="J10" s="130"/>
      <c r="K10" s="130"/>
      <c r="L10" s="130" t="s">
        <v>201</v>
      </c>
    </row>
    <row r="11" customFormat="false" ht="15" hidden="false" customHeight="false" outlineLevel="0" collapsed="false">
      <c r="A11" s="130"/>
      <c r="B11" s="130"/>
      <c r="C11" s="130"/>
      <c r="D11" s="133" t="s">
        <v>202</v>
      </c>
      <c r="E11" s="130"/>
      <c r="F11" s="133" t="s">
        <v>203</v>
      </c>
      <c r="G11" s="130"/>
      <c r="H11" s="130"/>
      <c r="I11" s="130"/>
      <c r="J11" s="130"/>
      <c r="K11" s="130"/>
      <c r="L11" s="130" t="s">
        <v>204</v>
      </c>
    </row>
    <row r="12" customFormat="false" ht="15" hidden="false" customHeight="false" outlineLevel="0" collapsed="false">
      <c r="A12" s="130"/>
      <c r="B12" s="130"/>
      <c r="C12" s="130"/>
      <c r="D12" s="133" t="s">
        <v>205</v>
      </c>
      <c r="E12" s="130"/>
      <c r="F12" s="133" t="s">
        <v>206</v>
      </c>
      <c r="G12" s="130"/>
      <c r="H12" s="130"/>
      <c r="I12" s="130"/>
      <c r="J12" s="130"/>
      <c r="K12" s="130"/>
      <c r="L12" s="130"/>
    </row>
    <row r="13" customFormat="false" ht="15" hidden="false" customHeight="false" outlineLevel="0" collapsed="false">
      <c r="A13" s="130"/>
      <c r="B13" s="130"/>
      <c r="C13" s="130"/>
      <c r="D13" s="133" t="s">
        <v>207</v>
      </c>
      <c r="E13" s="130"/>
      <c r="F13" s="133" t="s">
        <v>208</v>
      </c>
      <c r="G13" s="130"/>
      <c r="H13" s="130"/>
      <c r="I13" s="130"/>
      <c r="J13" s="130"/>
      <c r="K13" s="130"/>
      <c r="L13" s="130"/>
    </row>
    <row r="14" customFormat="false" ht="15" hidden="false" customHeight="false" outlineLevel="0" collapsed="false">
      <c r="A14" s="130"/>
      <c r="B14" s="130"/>
      <c r="C14" s="130"/>
      <c r="D14" s="133" t="s">
        <v>209</v>
      </c>
      <c r="E14" s="130"/>
      <c r="F14" s="133" t="s">
        <v>210</v>
      </c>
      <c r="G14" s="130"/>
      <c r="H14" s="130"/>
      <c r="I14" s="130"/>
      <c r="J14" s="130"/>
      <c r="K14" s="130"/>
      <c r="L14" s="130"/>
    </row>
    <row r="15" customFormat="false" ht="15" hidden="false" customHeight="false" outlineLevel="0" collapsed="false">
      <c r="A15" s="130"/>
      <c r="B15" s="130"/>
      <c r="C15" s="130"/>
      <c r="D15" s="133" t="s">
        <v>211</v>
      </c>
      <c r="E15" s="130"/>
      <c r="F15" s="133" t="s">
        <v>212</v>
      </c>
      <c r="G15" s="130"/>
      <c r="H15" s="130"/>
      <c r="I15" s="130"/>
      <c r="J15" s="130"/>
      <c r="K15" s="130"/>
      <c r="L15" s="130"/>
    </row>
    <row r="16" customFormat="false" ht="15" hidden="false" customHeight="false" outlineLevel="0" collapsed="false">
      <c r="A16" s="130"/>
      <c r="B16" s="130"/>
      <c r="C16" s="130"/>
      <c r="D16" s="133" t="s">
        <v>213</v>
      </c>
      <c r="E16" s="130"/>
      <c r="F16" s="133" t="s">
        <v>214</v>
      </c>
      <c r="G16" s="130"/>
      <c r="H16" s="130"/>
      <c r="I16" s="130"/>
      <c r="J16" s="130"/>
      <c r="K16" s="130"/>
      <c r="L16" s="130"/>
    </row>
    <row r="17" customFormat="false" ht="15" hidden="false" customHeight="false" outlineLevel="0" collapsed="false">
      <c r="A17" s="130"/>
      <c r="B17" s="130"/>
      <c r="C17" s="130"/>
      <c r="D17" s="133" t="s">
        <v>215</v>
      </c>
      <c r="E17" s="130"/>
      <c r="F17" s="133" t="s">
        <v>216</v>
      </c>
      <c r="G17" s="130"/>
      <c r="H17" s="130"/>
      <c r="I17" s="130"/>
      <c r="J17" s="130"/>
      <c r="K17" s="130"/>
      <c r="L17" s="130"/>
    </row>
    <row r="18" customFormat="false" ht="15" hidden="false" customHeight="false" outlineLevel="0" collapsed="false">
      <c r="A18" s="130"/>
      <c r="B18" s="130"/>
      <c r="C18" s="130"/>
      <c r="D18" s="133" t="s">
        <v>217</v>
      </c>
      <c r="E18" s="130"/>
      <c r="F18" s="133" t="s">
        <v>218</v>
      </c>
      <c r="G18" s="130"/>
      <c r="H18" s="130"/>
      <c r="I18" s="130"/>
      <c r="J18" s="130"/>
      <c r="K18" s="130"/>
      <c r="L18" s="130"/>
    </row>
    <row r="19" customFormat="false" ht="15" hidden="false" customHeight="false" outlineLevel="0" collapsed="false">
      <c r="A19" s="130"/>
      <c r="B19" s="130"/>
      <c r="C19" s="130"/>
      <c r="D19" s="133" t="s">
        <v>219</v>
      </c>
      <c r="E19" s="130"/>
      <c r="F19" s="133" t="s">
        <v>220</v>
      </c>
      <c r="G19" s="130"/>
      <c r="H19" s="130"/>
      <c r="I19" s="130"/>
      <c r="J19" s="130"/>
      <c r="K19" s="130"/>
      <c r="L19" s="130"/>
    </row>
    <row r="20" customFormat="false" ht="15" hidden="false" customHeight="false" outlineLevel="0" collapsed="false">
      <c r="A20" s="130"/>
      <c r="B20" s="130"/>
      <c r="C20" s="130"/>
      <c r="D20" s="133" t="s">
        <v>221</v>
      </c>
      <c r="E20" s="130"/>
      <c r="F20" s="133" t="s">
        <v>222</v>
      </c>
      <c r="G20" s="130"/>
      <c r="H20" s="130"/>
      <c r="I20" s="130"/>
      <c r="J20" s="130"/>
      <c r="K20" s="130"/>
      <c r="L20" s="130"/>
    </row>
    <row r="21" customFormat="false" ht="15" hidden="false" customHeight="false" outlineLevel="0" collapsed="false">
      <c r="A21" s="130"/>
      <c r="B21" s="130"/>
      <c r="C21" s="130"/>
      <c r="D21" s="133" t="s">
        <v>223</v>
      </c>
      <c r="E21" s="130"/>
      <c r="F21" s="133" t="s">
        <v>224</v>
      </c>
      <c r="G21" s="130"/>
      <c r="H21" s="130"/>
      <c r="I21" s="130"/>
      <c r="J21" s="130"/>
      <c r="K21" s="130"/>
      <c r="L21" s="130"/>
    </row>
    <row r="22" customFormat="false" ht="15" hidden="false" customHeight="false" outlineLevel="0" collapsed="false">
      <c r="A22" s="130"/>
      <c r="B22" s="130"/>
      <c r="C22" s="130"/>
      <c r="D22" s="133" t="s">
        <v>225</v>
      </c>
      <c r="E22" s="130"/>
      <c r="F22" s="133" t="s">
        <v>226</v>
      </c>
      <c r="G22" s="130"/>
      <c r="H22" s="130"/>
      <c r="I22" s="130"/>
      <c r="J22" s="130"/>
      <c r="K22" s="130"/>
      <c r="L22" s="130"/>
    </row>
    <row r="23" customFormat="false" ht="15" hidden="false" customHeight="false" outlineLevel="0" collapsed="false">
      <c r="A23" s="130"/>
      <c r="B23" s="130"/>
      <c r="C23" s="130"/>
      <c r="D23" s="135" t="s">
        <v>227</v>
      </c>
      <c r="E23" s="130"/>
      <c r="F23" s="133" t="s">
        <v>228</v>
      </c>
      <c r="G23" s="130"/>
      <c r="H23" s="130"/>
      <c r="I23" s="130"/>
      <c r="J23" s="130"/>
      <c r="K23" s="130"/>
      <c r="L23" s="130"/>
    </row>
    <row r="24" customFormat="false" ht="15" hidden="false" customHeight="false" outlineLevel="0" collapsed="false">
      <c r="A24" s="130"/>
      <c r="B24" s="130"/>
      <c r="C24" s="130"/>
      <c r="D24" s="133" t="s">
        <v>229</v>
      </c>
      <c r="E24" s="130"/>
      <c r="F24" s="133" t="s">
        <v>230</v>
      </c>
      <c r="G24" s="130"/>
      <c r="H24" s="130"/>
      <c r="I24" s="130"/>
      <c r="J24" s="130"/>
      <c r="K24" s="130"/>
      <c r="L24" s="130"/>
    </row>
    <row r="25" customFormat="false" ht="15" hidden="false" customHeight="false" outlineLevel="0" collapsed="false">
      <c r="A25" s="130"/>
      <c r="B25" s="130"/>
      <c r="C25" s="130"/>
      <c r="D25" s="133" t="s">
        <v>231</v>
      </c>
      <c r="E25" s="130"/>
      <c r="F25" s="133" t="s">
        <v>232</v>
      </c>
      <c r="G25" s="130"/>
      <c r="H25" s="130"/>
      <c r="I25" s="130"/>
      <c r="J25" s="130"/>
      <c r="K25" s="130"/>
      <c r="L25" s="130"/>
    </row>
    <row r="26" customFormat="false" ht="15" hidden="false" customHeight="false" outlineLevel="0" collapsed="false">
      <c r="A26" s="130"/>
      <c r="B26" s="130"/>
      <c r="C26" s="130"/>
      <c r="D26" s="133" t="s">
        <v>233</v>
      </c>
      <c r="E26" s="130"/>
      <c r="F26" s="133" t="s">
        <v>234</v>
      </c>
      <c r="G26" s="130"/>
      <c r="H26" s="130"/>
      <c r="I26" s="130"/>
      <c r="J26" s="130"/>
      <c r="K26" s="130"/>
      <c r="L26" s="130"/>
    </row>
    <row r="27" customFormat="false" ht="15" hidden="false" customHeight="false" outlineLevel="0" collapsed="false">
      <c r="A27" s="130"/>
      <c r="B27" s="130"/>
      <c r="C27" s="130"/>
      <c r="D27" s="133" t="s">
        <v>235</v>
      </c>
      <c r="E27" s="130"/>
      <c r="F27" s="133" t="s">
        <v>236</v>
      </c>
      <c r="G27" s="130"/>
      <c r="H27" s="130"/>
      <c r="I27" s="130"/>
      <c r="J27" s="130"/>
      <c r="K27" s="130"/>
      <c r="L27" s="130"/>
    </row>
    <row r="28" customFormat="false" ht="15" hidden="false" customHeight="false" outlineLevel="0" collapsed="false">
      <c r="A28" s="130"/>
      <c r="B28" s="130"/>
      <c r="C28" s="130"/>
      <c r="D28" s="132" t="s">
        <v>237</v>
      </c>
      <c r="E28" s="130"/>
      <c r="F28" s="133" t="s">
        <v>238</v>
      </c>
      <c r="G28" s="130"/>
      <c r="H28" s="130"/>
      <c r="I28" s="130"/>
      <c r="J28" s="130"/>
      <c r="K28" s="130"/>
      <c r="L28" s="130"/>
    </row>
    <row r="29" customFormat="false" ht="15" hidden="false" customHeight="false" outlineLevel="0" collapsed="false">
      <c r="A29" s="130"/>
      <c r="B29" s="130"/>
      <c r="C29" s="130"/>
      <c r="D29" s="133" t="s">
        <v>239</v>
      </c>
      <c r="E29" s="130"/>
      <c r="F29" s="133" t="s">
        <v>240</v>
      </c>
      <c r="G29" s="130"/>
      <c r="H29" s="130"/>
      <c r="I29" s="130"/>
      <c r="J29" s="130"/>
      <c r="K29" s="130"/>
      <c r="L29" s="130"/>
    </row>
    <row r="30" customFormat="false" ht="15" hidden="false" customHeight="false" outlineLevel="0" collapsed="false">
      <c r="A30" s="130"/>
      <c r="B30" s="130"/>
      <c r="C30" s="130"/>
      <c r="D30" s="133" t="s">
        <v>241</v>
      </c>
      <c r="E30" s="130"/>
      <c r="F30" s="133" t="s">
        <v>242</v>
      </c>
      <c r="G30" s="130"/>
      <c r="H30" s="130"/>
      <c r="I30" s="130"/>
      <c r="J30" s="130"/>
      <c r="K30" s="130"/>
      <c r="L30" s="130"/>
    </row>
    <row r="31" customFormat="false" ht="15" hidden="false" customHeight="false" outlineLevel="0" collapsed="false">
      <c r="A31" s="130"/>
      <c r="B31" s="130"/>
      <c r="C31" s="130"/>
      <c r="D31" s="133" t="s">
        <v>161</v>
      </c>
      <c r="E31" s="130"/>
      <c r="F31" s="133" t="s">
        <v>243</v>
      </c>
      <c r="G31" s="130"/>
      <c r="H31" s="130"/>
      <c r="I31" s="130"/>
      <c r="J31" s="130"/>
      <c r="K31" s="130"/>
      <c r="L31" s="130"/>
    </row>
    <row r="32" customFormat="false" ht="15" hidden="false" customHeight="false" outlineLevel="0" collapsed="false">
      <c r="A32" s="130"/>
      <c r="B32" s="130"/>
      <c r="C32" s="130"/>
      <c r="D32" s="130"/>
      <c r="E32" s="130"/>
      <c r="F32" s="133" t="s">
        <v>244</v>
      </c>
      <c r="G32" s="130"/>
      <c r="H32" s="130"/>
      <c r="I32" s="130"/>
      <c r="J32" s="130"/>
      <c r="K32" s="130"/>
      <c r="L32" s="130"/>
    </row>
    <row r="33" customFormat="false" ht="15" hidden="false" customHeight="false" outlineLevel="0" collapsed="false">
      <c r="A33" s="130"/>
      <c r="B33" s="130"/>
      <c r="C33" s="130"/>
      <c r="D33" s="130"/>
      <c r="E33" s="130"/>
      <c r="F33" s="133" t="s">
        <v>245</v>
      </c>
      <c r="G33" s="130"/>
      <c r="H33" s="130"/>
      <c r="I33" s="130"/>
      <c r="J33" s="130"/>
      <c r="K33" s="130"/>
      <c r="L33" s="130"/>
    </row>
    <row r="34" customFormat="false" ht="15" hidden="false" customHeight="false" outlineLevel="0" collapsed="false">
      <c r="A34" s="130"/>
      <c r="B34" s="130"/>
      <c r="C34" s="130"/>
      <c r="D34" s="130"/>
      <c r="E34" s="130"/>
      <c r="F34" s="133" t="s">
        <v>246</v>
      </c>
      <c r="G34" s="130"/>
      <c r="H34" s="130"/>
      <c r="I34" s="130"/>
      <c r="J34" s="130"/>
      <c r="K34" s="130"/>
      <c r="L34" s="130"/>
    </row>
    <row r="35" customFormat="false" ht="15" hidden="false" customHeight="false" outlineLevel="0" collapsed="false">
      <c r="A35" s="130"/>
      <c r="B35" s="130"/>
      <c r="C35" s="130"/>
      <c r="D35" s="130"/>
      <c r="E35" s="130"/>
      <c r="F35" s="133" t="s">
        <v>247</v>
      </c>
      <c r="G35" s="130"/>
      <c r="H35" s="130"/>
      <c r="I35" s="130"/>
      <c r="J35" s="130"/>
      <c r="K35" s="130"/>
      <c r="L35" s="130"/>
    </row>
    <row r="36" customFormat="false" ht="15" hidden="false" customHeight="false" outlineLevel="0" collapsed="false">
      <c r="A36" s="130"/>
      <c r="B36" s="130"/>
      <c r="C36" s="130"/>
      <c r="D36" s="130"/>
      <c r="E36" s="130"/>
      <c r="F36" s="133" t="s">
        <v>248</v>
      </c>
      <c r="G36" s="130"/>
      <c r="H36" s="130"/>
      <c r="I36" s="130"/>
      <c r="J36" s="130"/>
      <c r="K36" s="130"/>
      <c r="L36" s="130"/>
    </row>
    <row r="37" customFormat="false" ht="15" hidden="false" customHeight="false" outlineLevel="0" collapsed="false">
      <c r="A37" s="130"/>
      <c r="B37" s="130"/>
      <c r="C37" s="130"/>
      <c r="D37" s="130"/>
      <c r="E37" s="130"/>
      <c r="F37" s="133" t="s">
        <v>249</v>
      </c>
      <c r="G37" s="130"/>
      <c r="H37" s="130"/>
      <c r="I37" s="130"/>
      <c r="J37" s="130"/>
      <c r="K37" s="130"/>
      <c r="L37" s="130"/>
    </row>
    <row r="38" customFormat="false" ht="15" hidden="false" customHeight="false" outlineLevel="0" collapsed="false">
      <c r="A38" s="130"/>
      <c r="B38" s="130"/>
      <c r="C38" s="130"/>
      <c r="D38" s="130"/>
      <c r="E38" s="130"/>
      <c r="F38" s="133" t="s">
        <v>250</v>
      </c>
      <c r="G38" s="130"/>
      <c r="H38" s="130"/>
      <c r="I38" s="130"/>
      <c r="J38" s="130"/>
      <c r="K38" s="130"/>
      <c r="L38" s="130"/>
    </row>
    <row r="39" customFormat="false" ht="15" hidden="false" customHeight="false" outlineLevel="0" collapsed="false">
      <c r="A39" s="130"/>
      <c r="B39" s="130"/>
      <c r="C39" s="130"/>
      <c r="D39" s="130"/>
      <c r="E39" s="130"/>
      <c r="F39" s="133" t="s">
        <v>251</v>
      </c>
      <c r="G39" s="130"/>
      <c r="H39" s="130"/>
      <c r="I39" s="130"/>
      <c r="J39" s="130"/>
      <c r="K39" s="130"/>
      <c r="L39" s="130"/>
    </row>
    <row r="40" customFormat="false" ht="15" hidden="false" customHeight="false" outlineLevel="0" collapsed="false">
      <c r="A40" s="130"/>
      <c r="B40" s="130"/>
      <c r="C40" s="130"/>
      <c r="D40" s="130"/>
      <c r="E40" s="130"/>
      <c r="F40" s="133" t="s">
        <v>252</v>
      </c>
      <c r="G40" s="130"/>
      <c r="H40" s="130"/>
      <c r="I40" s="130"/>
      <c r="J40" s="130"/>
      <c r="K40" s="130"/>
      <c r="L40" s="130"/>
    </row>
    <row r="41" customFormat="false" ht="15" hidden="false" customHeight="false" outlineLevel="0" collapsed="false">
      <c r="A41" s="130"/>
      <c r="B41" s="130"/>
      <c r="C41" s="130"/>
      <c r="D41" s="130"/>
      <c r="E41" s="130"/>
      <c r="F41" s="133" t="s">
        <v>253</v>
      </c>
      <c r="G41" s="130"/>
      <c r="H41" s="130"/>
      <c r="I41" s="130"/>
      <c r="J41" s="130"/>
      <c r="K41" s="130"/>
      <c r="L41" s="130"/>
    </row>
    <row r="42" customFormat="false" ht="15" hidden="false" customHeight="false" outlineLevel="0" collapsed="false">
      <c r="A42" s="130"/>
      <c r="B42" s="130"/>
      <c r="C42" s="130"/>
      <c r="D42" s="130"/>
      <c r="E42" s="130"/>
      <c r="F42" s="133" t="s">
        <v>254</v>
      </c>
      <c r="G42" s="130"/>
      <c r="H42" s="130"/>
      <c r="I42" s="130"/>
      <c r="J42" s="130"/>
      <c r="K42" s="130"/>
      <c r="L42" s="130"/>
    </row>
    <row r="43" customFormat="false" ht="15" hidden="false" customHeight="false" outlineLevel="0" collapsed="false">
      <c r="A43" s="130"/>
      <c r="B43" s="130"/>
      <c r="C43" s="130"/>
      <c r="D43" s="130"/>
      <c r="E43" s="130"/>
      <c r="F43" s="133" t="s">
        <v>255</v>
      </c>
      <c r="G43" s="130"/>
      <c r="H43" s="130"/>
      <c r="I43" s="130"/>
      <c r="J43" s="130"/>
      <c r="K43" s="130"/>
      <c r="L43" s="130"/>
    </row>
    <row r="44" customFormat="false" ht="15" hidden="false" customHeight="false" outlineLevel="0" collapsed="false">
      <c r="A44" s="130"/>
      <c r="B44" s="130"/>
      <c r="C44" s="130"/>
      <c r="D44" s="130"/>
      <c r="E44" s="130"/>
      <c r="F44" s="133" t="s">
        <v>256</v>
      </c>
      <c r="G44" s="130"/>
      <c r="H44" s="130"/>
      <c r="I44" s="130"/>
      <c r="J44" s="130"/>
      <c r="K44" s="130"/>
      <c r="L44" s="130"/>
    </row>
    <row r="45" customFormat="false" ht="15" hidden="false" customHeight="false" outlineLevel="0" collapsed="false">
      <c r="A45" s="130"/>
      <c r="B45" s="130"/>
      <c r="C45" s="130"/>
      <c r="D45" s="130"/>
      <c r="E45" s="130"/>
      <c r="F45" s="133" t="s">
        <v>257</v>
      </c>
      <c r="G45" s="130"/>
      <c r="H45" s="130"/>
      <c r="I45" s="130"/>
      <c r="J45" s="130"/>
      <c r="K45" s="130"/>
      <c r="L45" s="130"/>
    </row>
    <row r="46" customFormat="false" ht="15" hidden="false" customHeight="false" outlineLevel="0" collapsed="false">
      <c r="A46" s="130"/>
      <c r="B46" s="130"/>
      <c r="C46" s="130"/>
      <c r="D46" s="130"/>
      <c r="E46" s="130"/>
      <c r="F46" s="133" t="s">
        <v>258</v>
      </c>
      <c r="G46" s="130"/>
      <c r="H46" s="130"/>
      <c r="I46" s="130"/>
      <c r="J46" s="130"/>
      <c r="K46" s="130"/>
      <c r="L46" s="130"/>
    </row>
    <row r="47" customFormat="false" ht="15" hidden="false" customHeight="false" outlineLevel="0" collapsed="false">
      <c r="A47" s="130"/>
      <c r="B47" s="130"/>
      <c r="C47" s="130"/>
      <c r="D47" s="130"/>
      <c r="E47" s="130"/>
      <c r="F47" s="133" t="s">
        <v>259</v>
      </c>
      <c r="G47" s="130"/>
      <c r="H47" s="130"/>
      <c r="I47" s="130"/>
      <c r="J47" s="130"/>
      <c r="K47" s="130"/>
      <c r="L47" s="130"/>
    </row>
    <row r="48" customFormat="false" ht="15" hidden="false" customHeight="false" outlineLevel="0" collapsed="false">
      <c r="A48" s="130"/>
      <c r="B48" s="130"/>
      <c r="C48" s="130"/>
      <c r="D48" s="130"/>
      <c r="E48" s="130"/>
      <c r="F48" s="133" t="s">
        <v>260</v>
      </c>
      <c r="G48" s="130"/>
      <c r="H48" s="130"/>
      <c r="I48" s="130"/>
      <c r="J48" s="130"/>
      <c r="K48" s="130"/>
      <c r="L48" s="130"/>
    </row>
    <row r="49" customFormat="false" ht="15" hidden="false" customHeight="false" outlineLevel="0" collapsed="false">
      <c r="A49" s="130"/>
      <c r="B49" s="130"/>
      <c r="C49" s="130"/>
      <c r="D49" s="130"/>
      <c r="E49" s="130"/>
      <c r="F49" s="133" t="s">
        <v>261</v>
      </c>
      <c r="G49" s="130"/>
      <c r="H49" s="130"/>
      <c r="I49" s="130"/>
      <c r="J49" s="130"/>
      <c r="K49" s="130"/>
      <c r="L49" s="130"/>
    </row>
    <row r="50" customFormat="false" ht="15" hidden="false" customHeight="false" outlineLevel="0" collapsed="false">
      <c r="A50" s="130"/>
      <c r="B50" s="130"/>
      <c r="C50" s="130"/>
      <c r="D50" s="130"/>
      <c r="E50" s="130"/>
      <c r="F50" s="133" t="s">
        <v>262</v>
      </c>
      <c r="G50" s="130"/>
      <c r="H50" s="130"/>
      <c r="I50" s="130"/>
      <c r="J50" s="130"/>
      <c r="K50" s="130"/>
      <c r="L50" s="130"/>
    </row>
    <row r="51" customFormat="false" ht="15" hidden="false" customHeight="false" outlineLevel="0" collapsed="false">
      <c r="A51" s="130"/>
      <c r="B51" s="130"/>
      <c r="C51" s="130"/>
      <c r="D51" s="130"/>
      <c r="E51" s="130"/>
      <c r="F51" s="133" t="s">
        <v>263</v>
      </c>
      <c r="G51" s="130"/>
      <c r="H51" s="130"/>
      <c r="I51" s="130"/>
      <c r="J51" s="130"/>
      <c r="K51" s="130"/>
      <c r="L51" s="130"/>
    </row>
    <row r="52" customFormat="false" ht="15" hidden="false" customHeight="false" outlineLevel="0" collapsed="false">
      <c r="A52" s="130"/>
      <c r="B52" s="130"/>
      <c r="C52" s="130"/>
      <c r="D52" s="130"/>
      <c r="E52" s="130"/>
      <c r="F52" s="133" t="s">
        <v>264</v>
      </c>
      <c r="G52" s="130"/>
      <c r="H52" s="130"/>
      <c r="I52" s="130"/>
      <c r="J52" s="130"/>
      <c r="K52" s="130"/>
      <c r="L52" s="130"/>
    </row>
    <row r="53" customFormat="false" ht="15" hidden="false" customHeight="false" outlineLevel="0" collapsed="false">
      <c r="A53" s="130"/>
      <c r="B53" s="130"/>
      <c r="C53" s="130"/>
      <c r="D53" s="130"/>
      <c r="E53" s="130"/>
      <c r="F53" s="133" t="s">
        <v>265</v>
      </c>
      <c r="G53" s="130"/>
      <c r="H53" s="130"/>
      <c r="I53" s="130"/>
      <c r="J53" s="130"/>
      <c r="K53" s="130"/>
      <c r="L53" s="130"/>
    </row>
    <row r="54" customFormat="false" ht="15" hidden="false" customHeight="false" outlineLevel="0" collapsed="false">
      <c r="A54" s="130"/>
      <c r="B54" s="130"/>
      <c r="C54" s="130"/>
      <c r="D54" s="130"/>
      <c r="E54" s="130"/>
      <c r="F54" s="133" t="s">
        <v>266</v>
      </c>
      <c r="G54" s="130"/>
      <c r="H54" s="130"/>
      <c r="I54" s="130"/>
      <c r="J54" s="130"/>
      <c r="K54" s="130"/>
      <c r="L54" s="130"/>
    </row>
    <row r="55" customFormat="false" ht="15" hidden="false" customHeight="false" outlineLevel="0" collapsed="false">
      <c r="A55" s="130"/>
      <c r="B55" s="130"/>
      <c r="C55" s="130"/>
      <c r="D55" s="130"/>
      <c r="E55" s="130"/>
      <c r="F55" s="133" t="s">
        <v>267</v>
      </c>
      <c r="G55" s="130"/>
      <c r="H55" s="130"/>
      <c r="I55" s="130"/>
      <c r="J55" s="130"/>
      <c r="K55" s="130"/>
      <c r="L55" s="130"/>
    </row>
    <row r="56" customFormat="false" ht="15" hidden="false" customHeight="false" outlineLevel="0" collapsed="false">
      <c r="A56" s="130"/>
      <c r="B56" s="130"/>
      <c r="C56" s="130"/>
      <c r="D56" s="130"/>
      <c r="E56" s="130"/>
      <c r="F56" s="133" t="s">
        <v>268</v>
      </c>
      <c r="G56" s="130"/>
      <c r="H56" s="130"/>
      <c r="I56" s="130"/>
      <c r="J56" s="130"/>
      <c r="K56" s="130"/>
      <c r="L56" s="130"/>
    </row>
    <row r="57" customFormat="false" ht="15" hidden="false" customHeight="false" outlineLevel="0" collapsed="false">
      <c r="A57" s="130"/>
      <c r="B57" s="130"/>
      <c r="C57" s="130"/>
      <c r="D57" s="130"/>
      <c r="E57" s="130"/>
      <c r="F57" s="133" t="s">
        <v>269</v>
      </c>
      <c r="G57" s="130"/>
      <c r="H57" s="130"/>
      <c r="I57" s="130"/>
      <c r="J57" s="130"/>
      <c r="K57" s="130"/>
      <c r="L57" s="130"/>
    </row>
    <row r="58" customFormat="false" ht="15" hidden="false" customHeight="false" outlineLevel="0" collapsed="false">
      <c r="A58" s="130"/>
      <c r="B58" s="130"/>
      <c r="C58" s="130"/>
      <c r="D58" s="130"/>
      <c r="E58" s="130"/>
      <c r="F58" s="133" t="s">
        <v>270</v>
      </c>
      <c r="G58" s="130"/>
      <c r="H58" s="130"/>
      <c r="I58" s="130"/>
      <c r="J58" s="130"/>
      <c r="K58" s="130"/>
      <c r="L58" s="130"/>
    </row>
    <row r="59" customFormat="false" ht="15" hidden="false" customHeight="false" outlineLevel="0" collapsed="false">
      <c r="A59" s="130"/>
      <c r="B59" s="130"/>
      <c r="C59" s="130"/>
      <c r="D59" s="130"/>
      <c r="E59" s="130"/>
      <c r="F59" s="133" t="s">
        <v>271</v>
      </c>
      <c r="G59" s="130"/>
      <c r="H59" s="130"/>
      <c r="I59" s="130"/>
      <c r="J59" s="130"/>
      <c r="K59" s="130"/>
      <c r="L59" s="130"/>
    </row>
    <row r="60" customFormat="false" ht="15" hidden="false" customHeight="false" outlineLevel="0" collapsed="false">
      <c r="A60" s="130"/>
      <c r="B60" s="130"/>
      <c r="C60" s="130"/>
      <c r="D60" s="130"/>
      <c r="E60" s="130"/>
      <c r="F60" s="133" t="s">
        <v>272</v>
      </c>
      <c r="G60" s="130"/>
      <c r="H60" s="130"/>
      <c r="I60" s="130"/>
      <c r="J60" s="130"/>
      <c r="K60" s="130"/>
      <c r="L60" s="130"/>
    </row>
    <row r="61" customFormat="false" ht="15" hidden="false" customHeight="false" outlineLevel="0" collapsed="false">
      <c r="A61" s="130"/>
      <c r="B61" s="130"/>
      <c r="C61" s="130"/>
      <c r="D61" s="130"/>
      <c r="E61" s="130"/>
      <c r="F61" s="133" t="s">
        <v>273</v>
      </c>
      <c r="G61" s="130"/>
      <c r="H61" s="130"/>
      <c r="I61" s="130"/>
      <c r="J61" s="130"/>
      <c r="K61" s="130"/>
      <c r="L61" s="130"/>
    </row>
    <row r="62" customFormat="false" ht="15" hidden="false" customHeight="false" outlineLevel="0" collapsed="false">
      <c r="A62" s="130"/>
      <c r="B62" s="130"/>
      <c r="C62" s="130"/>
      <c r="D62" s="130"/>
      <c r="E62" s="130"/>
      <c r="F62" s="133" t="s">
        <v>274</v>
      </c>
      <c r="G62" s="130"/>
      <c r="H62" s="130"/>
      <c r="I62" s="130"/>
      <c r="J62" s="130"/>
      <c r="K62" s="130"/>
      <c r="L62" s="130"/>
    </row>
    <row r="63" customFormat="false" ht="15" hidden="false" customHeight="false" outlineLevel="0" collapsed="false">
      <c r="A63" s="130"/>
      <c r="B63" s="130"/>
      <c r="C63" s="130"/>
      <c r="D63" s="130"/>
      <c r="E63" s="130"/>
      <c r="F63" s="133" t="s">
        <v>275</v>
      </c>
      <c r="G63" s="130"/>
      <c r="H63" s="130"/>
      <c r="I63" s="130"/>
      <c r="J63" s="130"/>
      <c r="K63" s="130"/>
      <c r="L63" s="130"/>
    </row>
    <row r="64" customFormat="false" ht="15" hidden="false" customHeight="false" outlineLevel="0" collapsed="false">
      <c r="A64" s="130"/>
      <c r="B64" s="130"/>
      <c r="C64" s="130"/>
      <c r="D64" s="130"/>
      <c r="E64" s="130"/>
      <c r="F64" s="133" t="s">
        <v>276</v>
      </c>
      <c r="G64" s="130"/>
      <c r="H64" s="130"/>
      <c r="I64" s="130"/>
      <c r="J64" s="130"/>
      <c r="K64" s="130"/>
      <c r="L64" s="130"/>
    </row>
    <row r="65" customFormat="false" ht="15" hidden="false" customHeight="false" outlineLevel="0" collapsed="false">
      <c r="A65" s="130"/>
      <c r="B65" s="130"/>
      <c r="C65" s="130"/>
      <c r="D65" s="130"/>
      <c r="E65" s="130"/>
      <c r="F65" s="133" t="s">
        <v>277</v>
      </c>
      <c r="G65" s="130"/>
      <c r="H65" s="130"/>
      <c r="I65" s="130"/>
      <c r="J65" s="130"/>
      <c r="K65" s="130"/>
      <c r="L65" s="130"/>
    </row>
    <row r="66" customFormat="false" ht="15" hidden="false" customHeight="false" outlineLevel="0" collapsed="false">
      <c r="A66" s="130"/>
      <c r="B66" s="130"/>
      <c r="C66" s="130"/>
      <c r="D66" s="130"/>
      <c r="E66" s="130"/>
      <c r="F66" s="133" t="s">
        <v>278</v>
      </c>
      <c r="G66" s="130"/>
      <c r="H66" s="130"/>
      <c r="I66" s="130"/>
      <c r="J66" s="130"/>
      <c r="K66" s="130"/>
      <c r="L66" s="130"/>
    </row>
    <row r="67" customFormat="false" ht="15" hidden="false" customHeight="false" outlineLevel="0" collapsed="false">
      <c r="A67" s="130"/>
      <c r="B67" s="130"/>
      <c r="C67" s="130"/>
      <c r="D67" s="130"/>
      <c r="E67" s="130"/>
      <c r="F67" s="133" t="s">
        <v>279</v>
      </c>
      <c r="G67" s="130"/>
      <c r="H67" s="130"/>
      <c r="I67" s="130"/>
      <c r="J67" s="130"/>
      <c r="K67" s="130"/>
      <c r="L67" s="130"/>
    </row>
    <row r="68" customFormat="false" ht="15" hidden="false" customHeight="false" outlineLevel="0" collapsed="false">
      <c r="A68" s="130"/>
      <c r="B68" s="130"/>
      <c r="C68" s="130"/>
      <c r="D68" s="130"/>
      <c r="E68" s="130"/>
      <c r="F68" s="133" t="s">
        <v>280</v>
      </c>
      <c r="G68" s="130"/>
      <c r="H68" s="130"/>
      <c r="I68" s="130"/>
      <c r="J68" s="130"/>
      <c r="K68" s="130"/>
      <c r="L68" s="130"/>
    </row>
    <row r="69" customFormat="false" ht="15" hidden="false" customHeight="false" outlineLevel="0" collapsed="false">
      <c r="A69" s="130"/>
      <c r="B69" s="130"/>
      <c r="C69" s="130"/>
      <c r="D69" s="130"/>
      <c r="E69" s="130"/>
      <c r="F69" s="133" t="s">
        <v>281</v>
      </c>
      <c r="G69" s="130"/>
      <c r="H69" s="130"/>
      <c r="I69" s="130"/>
      <c r="J69" s="130"/>
      <c r="K69" s="130"/>
      <c r="L69" s="130"/>
    </row>
    <row r="70" customFormat="false" ht="15" hidden="false" customHeight="false" outlineLevel="0" collapsed="false">
      <c r="A70" s="130"/>
      <c r="B70" s="130"/>
      <c r="C70" s="130"/>
      <c r="D70" s="130"/>
      <c r="E70" s="130"/>
      <c r="F70" s="133" t="s">
        <v>282</v>
      </c>
      <c r="G70" s="130"/>
      <c r="H70" s="130"/>
      <c r="I70" s="130"/>
      <c r="J70" s="130"/>
      <c r="K70" s="130"/>
      <c r="L70" s="130"/>
    </row>
    <row r="71" customFormat="false" ht="15" hidden="false" customHeight="false" outlineLevel="0" collapsed="false">
      <c r="A71" s="130"/>
      <c r="B71" s="130"/>
      <c r="C71" s="130"/>
      <c r="D71" s="130"/>
      <c r="E71" s="130"/>
      <c r="F71" s="133" t="s">
        <v>283</v>
      </c>
      <c r="G71" s="130"/>
      <c r="H71" s="130"/>
      <c r="I71" s="130"/>
      <c r="J71" s="130"/>
      <c r="K71" s="130"/>
      <c r="L71" s="130"/>
    </row>
    <row r="72" customFormat="false" ht="15" hidden="false" customHeight="false" outlineLevel="0" collapsed="false">
      <c r="A72" s="130"/>
      <c r="B72" s="130"/>
      <c r="C72" s="130"/>
      <c r="D72" s="130"/>
      <c r="E72" s="130"/>
      <c r="F72" s="133" t="s">
        <v>284</v>
      </c>
      <c r="G72" s="130"/>
      <c r="H72" s="130"/>
      <c r="I72" s="130"/>
      <c r="J72" s="130"/>
      <c r="K72" s="130"/>
      <c r="L72" s="130"/>
    </row>
    <row r="73" customFormat="false" ht="15" hidden="false" customHeight="false" outlineLevel="0" collapsed="false">
      <c r="A73" s="130"/>
      <c r="B73" s="130"/>
      <c r="C73" s="130"/>
      <c r="D73" s="130"/>
      <c r="E73" s="130"/>
      <c r="F73" s="133" t="s">
        <v>285</v>
      </c>
      <c r="G73" s="130"/>
      <c r="H73" s="130"/>
      <c r="I73" s="130"/>
      <c r="J73" s="130"/>
      <c r="K73" s="130"/>
      <c r="L73" s="130"/>
    </row>
    <row r="74" customFormat="false" ht="15" hidden="false" customHeight="false" outlineLevel="0" collapsed="false">
      <c r="A74" s="130"/>
      <c r="B74" s="130"/>
      <c r="C74" s="130"/>
      <c r="D74" s="130"/>
      <c r="E74" s="130"/>
      <c r="F74" s="133" t="s">
        <v>286</v>
      </c>
      <c r="G74" s="130"/>
      <c r="H74" s="130"/>
      <c r="I74" s="130"/>
      <c r="J74" s="130"/>
      <c r="K74" s="130"/>
      <c r="L74" s="130"/>
    </row>
    <row r="75" customFormat="false" ht="15" hidden="false" customHeight="false" outlineLevel="0" collapsed="false">
      <c r="A75" s="130"/>
      <c r="B75" s="130"/>
      <c r="C75" s="130"/>
      <c r="D75" s="130"/>
      <c r="E75" s="130"/>
      <c r="F75" s="133" t="s">
        <v>287</v>
      </c>
      <c r="G75" s="130"/>
      <c r="H75" s="130"/>
      <c r="I75" s="130"/>
      <c r="J75" s="130"/>
      <c r="K75" s="130"/>
      <c r="L75" s="130"/>
    </row>
    <row r="76" customFormat="false" ht="15" hidden="false" customHeight="false" outlineLevel="0" collapsed="false">
      <c r="A76" s="130"/>
      <c r="B76" s="130"/>
      <c r="C76" s="130"/>
      <c r="D76" s="130"/>
      <c r="E76" s="130"/>
      <c r="F76" s="133" t="s">
        <v>288</v>
      </c>
      <c r="G76" s="130"/>
      <c r="H76" s="130"/>
      <c r="I76" s="130"/>
      <c r="J76" s="130"/>
      <c r="K76" s="130"/>
      <c r="L76" s="130"/>
    </row>
    <row r="77" customFormat="false" ht="15" hidden="false" customHeight="false" outlineLevel="0" collapsed="false">
      <c r="A77" s="130"/>
      <c r="B77" s="130"/>
      <c r="C77" s="130"/>
      <c r="D77" s="130"/>
      <c r="E77" s="130"/>
      <c r="F77" s="133" t="s">
        <v>289</v>
      </c>
      <c r="G77" s="130"/>
      <c r="H77" s="130"/>
      <c r="I77" s="130"/>
      <c r="J77" s="130"/>
      <c r="K77" s="130"/>
      <c r="L77" s="130"/>
    </row>
    <row r="78" customFormat="false" ht="15" hidden="false" customHeight="false" outlineLevel="0" collapsed="false">
      <c r="A78" s="130"/>
      <c r="B78" s="130"/>
      <c r="C78" s="130"/>
      <c r="D78" s="130"/>
      <c r="E78" s="130"/>
      <c r="F78" s="133" t="s">
        <v>290</v>
      </c>
      <c r="G78" s="130"/>
      <c r="H78" s="130"/>
      <c r="I78" s="130"/>
      <c r="J78" s="130"/>
      <c r="K78" s="130"/>
      <c r="L78" s="130"/>
    </row>
    <row r="79" customFormat="false" ht="15" hidden="false" customHeight="false" outlineLevel="0" collapsed="false">
      <c r="A79" s="130"/>
      <c r="B79" s="130"/>
      <c r="C79" s="130"/>
      <c r="D79" s="130"/>
      <c r="E79" s="130"/>
      <c r="F79" s="133" t="s">
        <v>291</v>
      </c>
      <c r="G79" s="130"/>
      <c r="H79" s="130"/>
      <c r="I79" s="130"/>
      <c r="J79" s="130"/>
      <c r="K79" s="130"/>
      <c r="L79" s="130"/>
    </row>
    <row r="80" customFormat="false" ht="15" hidden="false" customHeight="false" outlineLevel="0" collapsed="false">
      <c r="A80" s="130"/>
      <c r="B80" s="130"/>
      <c r="C80" s="130"/>
      <c r="D80" s="130"/>
      <c r="E80" s="130"/>
      <c r="F80" s="133" t="s">
        <v>292</v>
      </c>
      <c r="G80" s="130"/>
      <c r="H80" s="130"/>
      <c r="I80" s="130"/>
      <c r="J80" s="130"/>
      <c r="K80" s="130"/>
      <c r="L80" s="130"/>
    </row>
    <row r="81" customFormat="false" ht="15" hidden="false" customHeight="false" outlineLevel="0" collapsed="false">
      <c r="A81" s="130"/>
      <c r="B81" s="130"/>
      <c r="C81" s="130"/>
      <c r="D81" s="130"/>
      <c r="E81" s="130"/>
      <c r="F81" s="133" t="s">
        <v>293</v>
      </c>
      <c r="G81" s="130"/>
      <c r="H81" s="130"/>
      <c r="I81" s="130"/>
      <c r="J81" s="130"/>
      <c r="K81" s="130"/>
      <c r="L81" s="130"/>
    </row>
    <row r="82" customFormat="false" ht="15" hidden="false" customHeight="false" outlineLevel="0" collapsed="false">
      <c r="A82" s="130"/>
      <c r="B82" s="130"/>
      <c r="C82" s="130"/>
      <c r="D82" s="130"/>
      <c r="E82" s="130"/>
      <c r="F82" s="133" t="s">
        <v>294</v>
      </c>
      <c r="G82" s="130"/>
      <c r="H82" s="130"/>
      <c r="I82" s="130"/>
      <c r="J82" s="130"/>
      <c r="K82" s="130"/>
      <c r="L82" s="130"/>
    </row>
    <row r="83" customFormat="false" ht="15" hidden="false" customHeight="false" outlineLevel="0" collapsed="false">
      <c r="A83" s="130"/>
      <c r="B83" s="130"/>
      <c r="C83" s="130"/>
      <c r="D83" s="130"/>
      <c r="E83" s="130"/>
      <c r="F83" s="133" t="s">
        <v>295</v>
      </c>
      <c r="G83" s="130"/>
      <c r="H83" s="130"/>
      <c r="I83" s="130"/>
      <c r="J83" s="130"/>
      <c r="K83" s="130"/>
      <c r="L83" s="130"/>
    </row>
    <row r="84" customFormat="false" ht="15" hidden="false" customHeight="false" outlineLevel="0" collapsed="false">
      <c r="A84" s="130"/>
      <c r="B84" s="130"/>
      <c r="C84" s="130"/>
      <c r="D84" s="130"/>
      <c r="E84" s="130"/>
      <c r="F84" s="133" t="s">
        <v>296</v>
      </c>
      <c r="G84" s="130"/>
      <c r="H84" s="130"/>
      <c r="I84" s="130"/>
      <c r="J84" s="130"/>
      <c r="K84" s="130"/>
      <c r="L84" s="130"/>
    </row>
    <row r="85" customFormat="false" ht="15" hidden="false" customHeight="false" outlineLevel="0" collapsed="false">
      <c r="A85" s="130"/>
      <c r="B85" s="130"/>
      <c r="C85" s="130"/>
      <c r="D85" s="130"/>
      <c r="E85" s="130"/>
      <c r="F85" s="133" t="s">
        <v>297</v>
      </c>
      <c r="G85" s="130"/>
      <c r="H85" s="130"/>
      <c r="I85" s="130"/>
      <c r="J85" s="130"/>
      <c r="K85" s="130"/>
      <c r="L85" s="130"/>
    </row>
    <row r="86" customFormat="false" ht="15" hidden="false" customHeight="false" outlineLevel="0" collapsed="false">
      <c r="A86" s="130"/>
      <c r="B86" s="130"/>
      <c r="C86" s="130"/>
      <c r="D86" s="130"/>
      <c r="E86" s="130"/>
      <c r="F86" s="133" t="s">
        <v>298</v>
      </c>
      <c r="G86" s="130"/>
      <c r="H86" s="130"/>
      <c r="I86" s="130"/>
      <c r="J86" s="130"/>
      <c r="K86" s="130"/>
      <c r="L86" s="130"/>
    </row>
    <row r="87" customFormat="false" ht="15" hidden="false" customHeight="false" outlineLevel="0" collapsed="false">
      <c r="A87" s="130"/>
      <c r="B87" s="130"/>
      <c r="C87" s="130"/>
      <c r="D87" s="130"/>
      <c r="E87" s="130"/>
      <c r="F87" s="133" t="s">
        <v>299</v>
      </c>
      <c r="G87" s="130"/>
      <c r="H87" s="130"/>
      <c r="I87" s="130"/>
      <c r="J87" s="130"/>
      <c r="K87" s="130"/>
      <c r="L87" s="130"/>
    </row>
    <row r="88" customFormat="false" ht="15" hidden="false" customHeight="false" outlineLevel="0" collapsed="false">
      <c r="A88" s="130"/>
      <c r="B88" s="130"/>
      <c r="C88" s="130"/>
      <c r="D88" s="130"/>
      <c r="E88" s="130"/>
      <c r="F88" s="133" t="s">
        <v>300</v>
      </c>
      <c r="G88" s="130"/>
      <c r="H88" s="130"/>
      <c r="I88" s="130"/>
      <c r="J88" s="130"/>
      <c r="K88" s="130"/>
      <c r="L88" s="130"/>
    </row>
    <row r="89" customFormat="false" ht="15" hidden="false" customHeight="false" outlineLevel="0" collapsed="false">
      <c r="A89" s="130"/>
      <c r="B89" s="130"/>
      <c r="C89" s="130"/>
      <c r="D89" s="130"/>
      <c r="E89" s="130"/>
      <c r="F89" s="133" t="s">
        <v>301</v>
      </c>
      <c r="G89" s="130"/>
      <c r="H89" s="130"/>
      <c r="I89" s="130"/>
      <c r="J89" s="130"/>
      <c r="K89" s="130"/>
      <c r="L89" s="130"/>
    </row>
    <row r="90" customFormat="false" ht="15" hidden="false" customHeight="false" outlineLevel="0" collapsed="false">
      <c r="A90" s="130"/>
      <c r="B90" s="130"/>
      <c r="C90" s="130"/>
      <c r="D90" s="130"/>
      <c r="E90" s="130"/>
      <c r="F90" s="133" t="s">
        <v>302</v>
      </c>
      <c r="G90" s="130"/>
      <c r="H90" s="130"/>
      <c r="I90" s="130"/>
      <c r="J90" s="130"/>
      <c r="K90" s="130"/>
      <c r="L90" s="130"/>
    </row>
    <row r="91" customFormat="false" ht="15" hidden="false" customHeight="false" outlineLevel="0" collapsed="false">
      <c r="A91" s="130"/>
      <c r="B91" s="130"/>
      <c r="C91" s="130"/>
      <c r="D91" s="130"/>
      <c r="E91" s="130"/>
      <c r="F91" s="133" t="s">
        <v>303</v>
      </c>
      <c r="G91" s="130"/>
      <c r="H91" s="130"/>
      <c r="I91" s="130"/>
      <c r="J91" s="130"/>
      <c r="K91" s="130"/>
      <c r="L91" s="130"/>
    </row>
    <row r="92" customFormat="false" ht="15" hidden="false" customHeight="false" outlineLevel="0" collapsed="false">
      <c r="A92" s="130"/>
      <c r="B92" s="130"/>
      <c r="C92" s="130"/>
      <c r="D92" s="130"/>
      <c r="E92" s="130"/>
      <c r="F92" s="133" t="s">
        <v>304</v>
      </c>
      <c r="G92" s="130"/>
      <c r="H92" s="130"/>
      <c r="I92" s="130"/>
      <c r="J92" s="130"/>
      <c r="K92" s="130"/>
      <c r="L92" s="130"/>
    </row>
    <row r="93" customFormat="false" ht="15" hidden="false" customHeight="false" outlineLevel="0" collapsed="false">
      <c r="A93" s="130"/>
      <c r="B93" s="130"/>
      <c r="C93" s="130"/>
      <c r="D93" s="130"/>
      <c r="E93" s="130"/>
      <c r="F93" s="133" t="s">
        <v>305</v>
      </c>
      <c r="G93" s="130"/>
      <c r="H93" s="130"/>
      <c r="I93" s="130"/>
      <c r="J93" s="130"/>
      <c r="K93" s="130"/>
      <c r="L93" s="130"/>
    </row>
    <row r="94" customFormat="false" ht="15" hidden="false" customHeight="false" outlineLevel="0" collapsed="false">
      <c r="A94" s="130"/>
      <c r="B94" s="130"/>
      <c r="C94" s="130"/>
      <c r="D94" s="130"/>
      <c r="E94" s="130"/>
      <c r="F94" s="133" t="s">
        <v>306</v>
      </c>
      <c r="G94" s="130"/>
      <c r="H94" s="130"/>
      <c r="I94" s="130"/>
      <c r="J94" s="130"/>
      <c r="K94" s="130"/>
      <c r="L94" s="130"/>
    </row>
    <row r="95" customFormat="false" ht="15" hidden="false" customHeight="false" outlineLevel="0" collapsed="false">
      <c r="A95" s="130"/>
      <c r="B95" s="130"/>
      <c r="C95" s="130"/>
      <c r="D95" s="130"/>
      <c r="E95" s="130"/>
      <c r="F95" s="133" t="s">
        <v>307</v>
      </c>
      <c r="G95" s="130"/>
      <c r="H95" s="130"/>
      <c r="I95" s="130"/>
      <c r="J95" s="130"/>
      <c r="K95" s="130"/>
      <c r="L95" s="130"/>
    </row>
    <row r="96" customFormat="false" ht="15" hidden="false" customHeight="false" outlineLevel="0" collapsed="false">
      <c r="A96" s="130"/>
      <c r="B96" s="130"/>
      <c r="C96" s="130"/>
      <c r="D96" s="130"/>
      <c r="E96" s="130"/>
      <c r="F96" s="133" t="s">
        <v>308</v>
      </c>
      <c r="G96" s="130"/>
      <c r="H96" s="130"/>
      <c r="I96" s="130"/>
      <c r="J96" s="130"/>
      <c r="K96" s="130"/>
      <c r="L96" s="130"/>
    </row>
    <row r="97" customFormat="false" ht="15" hidden="false" customHeight="false" outlineLevel="0" collapsed="false">
      <c r="A97" s="130"/>
      <c r="B97" s="130"/>
      <c r="C97" s="130"/>
      <c r="D97" s="130"/>
      <c r="E97" s="130"/>
      <c r="F97" s="133" t="s">
        <v>309</v>
      </c>
      <c r="G97" s="130"/>
      <c r="H97" s="130"/>
      <c r="I97" s="130"/>
      <c r="J97" s="130"/>
      <c r="K97" s="130"/>
      <c r="L97" s="130"/>
    </row>
    <row r="98" customFormat="false" ht="15" hidden="false" customHeight="false" outlineLevel="0" collapsed="false">
      <c r="A98" s="130"/>
      <c r="B98" s="130"/>
      <c r="C98" s="130"/>
      <c r="D98" s="130"/>
      <c r="E98" s="130"/>
      <c r="F98" s="133" t="s">
        <v>310</v>
      </c>
      <c r="G98" s="130"/>
      <c r="H98" s="130"/>
      <c r="I98" s="130"/>
      <c r="J98" s="130"/>
      <c r="K98" s="130"/>
      <c r="L98" s="130"/>
    </row>
    <row r="99" customFormat="false" ht="15" hidden="false" customHeight="false" outlineLevel="0" collapsed="false">
      <c r="A99" s="130"/>
      <c r="B99" s="130"/>
      <c r="C99" s="130"/>
      <c r="D99" s="130"/>
      <c r="E99" s="130"/>
      <c r="F99" s="133" t="s">
        <v>311</v>
      </c>
      <c r="G99" s="130"/>
      <c r="H99" s="130"/>
      <c r="I99" s="130"/>
      <c r="J99" s="130"/>
      <c r="K99" s="130"/>
      <c r="L99" s="130"/>
    </row>
    <row r="100" customFormat="false" ht="15" hidden="false" customHeight="false" outlineLevel="0" collapsed="false">
      <c r="A100" s="130"/>
      <c r="B100" s="130"/>
      <c r="C100" s="130"/>
      <c r="D100" s="130"/>
      <c r="E100" s="130"/>
      <c r="F100" s="133" t="s">
        <v>312</v>
      </c>
      <c r="G100" s="130"/>
      <c r="H100" s="130"/>
      <c r="I100" s="130"/>
      <c r="J100" s="130"/>
      <c r="K100" s="130"/>
      <c r="L100" s="130"/>
    </row>
    <row r="101" customFormat="false" ht="15" hidden="false" customHeight="false" outlineLevel="0" collapsed="false">
      <c r="A101" s="130"/>
      <c r="B101" s="130"/>
      <c r="C101" s="130"/>
      <c r="D101" s="130"/>
      <c r="E101" s="130"/>
      <c r="F101" s="133" t="s">
        <v>313</v>
      </c>
      <c r="G101" s="130"/>
      <c r="H101" s="130"/>
      <c r="I101" s="130"/>
      <c r="J101" s="130"/>
      <c r="K101" s="130"/>
      <c r="L101" s="130"/>
    </row>
    <row r="102" customFormat="false" ht="15" hidden="false" customHeight="false" outlineLevel="0" collapsed="false">
      <c r="A102" s="130"/>
      <c r="B102" s="130"/>
      <c r="C102" s="130"/>
      <c r="D102" s="130"/>
      <c r="E102" s="130"/>
      <c r="F102" s="133" t="s">
        <v>314</v>
      </c>
      <c r="G102" s="130"/>
      <c r="H102" s="130"/>
      <c r="I102" s="130"/>
      <c r="J102" s="130"/>
      <c r="K102" s="130"/>
      <c r="L102" s="130"/>
    </row>
    <row r="103" customFormat="false" ht="15" hidden="false" customHeight="false" outlineLevel="0" collapsed="false">
      <c r="A103" s="130"/>
      <c r="B103" s="130"/>
      <c r="C103" s="130"/>
      <c r="D103" s="130"/>
      <c r="E103" s="130"/>
      <c r="F103" s="133" t="s">
        <v>315</v>
      </c>
      <c r="G103" s="130"/>
      <c r="H103" s="130"/>
      <c r="I103" s="130"/>
      <c r="J103" s="130"/>
      <c r="K103" s="130"/>
      <c r="L103" s="130"/>
    </row>
    <row r="104" customFormat="false" ht="15" hidden="false" customHeight="false" outlineLevel="0" collapsed="false">
      <c r="A104" s="130"/>
      <c r="B104" s="130"/>
      <c r="C104" s="130"/>
      <c r="D104" s="130"/>
      <c r="E104" s="130"/>
      <c r="F104" s="133" t="s">
        <v>316</v>
      </c>
      <c r="G104" s="130"/>
      <c r="H104" s="130"/>
      <c r="I104" s="130"/>
      <c r="J104" s="130"/>
      <c r="K104" s="130"/>
      <c r="L104" s="130"/>
    </row>
    <row r="105" customFormat="false" ht="15" hidden="false" customHeight="false" outlineLevel="0" collapsed="false">
      <c r="A105" s="130"/>
      <c r="B105" s="130"/>
      <c r="C105" s="130"/>
      <c r="D105" s="130"/>
      <c r="E105" s="130"/>
      <c r="F105" s="133" t="s">
        <v>317</v>
      </c>
      <c r="G105" s="130"/>
      <c r="H105" s="130"/>
      <c r="I105" s="130"/>
      <c r="J105" s="130"/>
      <c r="K105" s="130"/>
      <c r="L105" s="130"/>
    </row>
    <row r="106" customFormat="false" ht="15" hidden="false" customHeight="false" outlineLevel="0" collapsed="false">
      <c r="A106" s="130"/>
      <c r="B106" s="130"/>
      <c r="C106" s="130"/>
      <c r="D106" s="130"/>
      <c r="E106" s="130"/>
      <c r="F106" s="133" t="s">
        <v>318</v>
      </c>
      <c r="G106" s="130"/>
      <c r="H106" s="130"/>
      <c r="I106" s="130"/>
      <c r="J106" s="130"/>
      <c r="K106" s="130"/>
      <c r="L106" s="130"/>
    </row>
    <row r="107" customFormat="false" ht="15" hidden="false" customHeight="false" outlineLevel="0" collapsed="false">
      <c r="A107" s="130"/>
      <c r="B107" s="130"/>
      <c r="C107" s="130"/>
      <c r="D107" s="130"/>
      <c r="E107" s="130"/>
      <c r="F107" s="133" t="s">
        <v>319</v>
      </c>
      <c r="G107" s="130"/>
      <c r="H107" s="130"/>
      <c r="I107" s="130"/>
      <c r="J107" s="130"/>
      <c r="K107" s="130"/>
      <c r="L107" s="130"/>
    </row>
    <row r="108" customFormat="false" ht="15" hidden="false" customHeight="false" outlineLevel="0" collapsed="false">
      <c r="A108" s="130"/>
      <c r="B108" s="130"/>
      <c r="C108" s="130"/>
      <c r="D108" s="130"/>
      <c r="E108" s="130"/>
      <c r="F108" s="133" t="s">
        <v>320</v>
      </c>
      <c r="G108" s="130"/>
      <c r="H108" s="130"/>
      <c r="I108" s="130"/>
      <c r="J108" s="130"/>
      <c r="K108" s="130"/>
      <c r="L108" s="130"/>
    </row>
    <row r="109" customFormat="false" ht="15" hidden="false" customHeight="false" outlineLevel="0" collapsed="false">
      <c r="A109" s="130"/>
      <c r="B109" s="130"/>
      <c r="C109" s="130"/>
      <c r="D109" s="130"/>
      <c r="E109" s="130"/>
      <c r="F109" s="133" t="s">
        <v>321</v>
      </c>
      <c r="G109" s="130"/>
      <c r="H109" s="130"/>
      <c r="I109" s="130"/>
      <c r="J109" s="130"/>
      <c r="K109" s="130"/>
      <c r="L109" s="130"/>
    </row>
    <row r="110" customFormat="false" ht="15" hidden="false" customHeight="false" outlineLevel="0" collapsed="false">
      <c r="A110" s="130"/>
      <c r="B110" s="130"/>
      <c r="C110" s="130"/>
      <c r="D110" s="130"/>
      <c r="E110" s="130"/>
      <c r="F110" s="133" t="s">
        <v>322</v>
      </c>
      <c r="G110" s="130"/>
      <c r="H110" s="130"/>
      <c r="I110" s="130"/>
      <c r="J110" s="130"/>
      <c r="K110" s="130"/>
      <c r="L110" s="130"/>
    </row>
    <row r="111" customFormat="false" ht="15" hidden="false" customHeight="false" outlineLevel="0" collapsed="false">
      <c r="A111" s="130"/>
      <c r="B111" s="130"/>
      <c r="C111" s="130"/>
      <c r="D111" s="130"/>
      <c r="E111" s="130"/>
      <c r="F111" s="133" t="s">
        <v>323</v>
      </c>
      <c r="G111" s="130"/>
      <c r="H111" s="130"/>
      <c r="I111" s="130"/>
      <c r="J111" s="130"/>
      <c r="K111" s="130"/>
      <c r="L111" s="130"/>
    </row>
    <row r="112" customFormat="false" ht="15" hidden="false" customHeight="false" outlineLevel="0" collapsed="false">
      <c r="A112" s="130"/>
      <c r="B112" s="130"/>
      <c r="C112" s="130"/>
      <c r="D112" s="130"/>
      <c r="E112" s="130"/>
      <c r="F112" s="133" t="s">
        <v>324</v>
      </c>
      <c r="G112" s="130"/>
      <c r="H112" s="130"/>
      <c r="I112" s="130"/>
      <c r="J112" s="130"/>
      <c r="K112" s="130"/>
      <c r="L112" s="130"/>
    </row>
    <row r="113" customFormat="false" ht="15" hidden="false" customHeight="false" outlineLevel="0" collapsed="false">
      <c r="A113" s="130"/>
      <c r="B113" s="130"/>
      <c r="C113" s="130"/>
      <c r="D113" s="130"/>
      <c r="E113" s="130"/>
      <c r="F113" s="133" t="s">
        <v>325</v>
      </c>
      <c r="G113" s="130"/>
      <c r="H113" s="130"/>
      <c r="I113" s="130"/>
      <c r="J113" s="130"/>
      <c r="K113" s="130"/>
      <c r="L113" s="130"/>
    </row>
    <row r="114" customFormat="false" ht="15" hidden="false" customHeight="false" outlineLevel="0" collapsed="false">
      <c r="A114" s="130"/>
      <c r="B114" s="130"/>
      <c r="C114" s="130"/>
      <c r="D114" s="130"/>
      <c r="E114" s="130"/>
      <c r="F114" s="133" t="s">
        <v>326</v>
      </c>
      <c r="G114" s="130"/>
      <c r="H114" s="130"/>
      <c r="I114" s="130"/>
      <c r="J114" s="130"/>
      <c r="K114" s="130"/>
      <c r="L114" s="130"/>
    </row>
    <row r="115" customFormat="false" ht="15" hidden="false" customHeight="false" outlineLevel="0" collapsed="false">
      <c r="A115" s="130"/>
      <c r="B115" s="130"/>
      <c r="C115" s="130"/>
      <c r="D115" s="130"/>
      <c r="E115" s="130"/>
      <c r="F115" s="133" t="s">
        <v>327</v>
      </c>
      <c r="G115" s="130"/>
      <c r="H115" s="130"/>
      <c r="I115" s="130"/>
      <c r="J115" s="130"/>
      <c r="K115" s="130"/>
      <c r="L115" s="130"/>
    </row>
    <row r="116" customFormat="false" ht="15" hidden="false" customHeight="false" outlineLevel="0" collapsed="false">
      <c r="A116" s="130"/>
      <c r="B116" s="130"/>
      <c r="C116" s="130"/>
      <c r="D116" s="130"/>
      <c r="E116" s="130"/>
      <c r="F116" s="133" t="s">
        <v>328</v>
      </c>
      <c r="G116" s="130"/>
      <c r="H116" s="130"/>
      <c r="I116" s="130"/>
      <c r="J116" s="130"/>
      <c r="K116" s="130"/>
      <c r="L116" s="130"/>
    </row>
    <row r="117" customFormat="false" ht="15" hidden="false" customHeight="false" outlineLevel="0" collapsed="false">
      <c r="A117" s="130"/>
      <c r="B117" s="130"/>
      <c r="C117" s="130"/>
      <c r="D117" s="130"/>
      <c r="E117" s="130"/>
      <c r="F117" s="133" t="s">
        <v>329</v>
      </c>
      <c r="G117" s="130"/>
      <c r="H117" s="130"/>
      <c r="I117" s="130"/>
      <c r="J117" s="130"/>
      <c r="K117" s="130"/>
      <c r="L117" s="130"/>
    </row>
    <row r="118" customFormat="false" ht="15" hidden="false" customHeight="false" outlineLevel="0" collapsed="false">
      <c r="A118" s="130"/>
      <c r="B118" s="130"/>
      <c r="C118" s="130"/>
      <c r="D118" s="130"/>
      <c r="E118" s="130"/>
      <c r="F118" s="133" t="s">
        <v>330</v>
      </c>
      <c r="G118" s="130"/>
      <c r="H118" s="130"/>
      <c r="I118" s="130"/>
      <c r="J118" s="130"/>
      <c r="K118" s="130"/>
      <c r="L118" s="130"/>
    </row>
    <row r="119" customFormat="false" ht="15" hidden="false" customHeight="false" outlineLevel="0" collapsed="false">
      <c r="A119" s="130"/>
      <c r="B119" s="130"/>
      <c r="C119" s="130"/>
      <c r="D119" s="130"/>
      <c r="E119" s="130"/>
      <c r="F119" s="133" t="s">
        <v>331</v>
      </c>
      <c r="G119" s="130"/>
      <c r="H119" s="130"/>
      <c r="I119" s="130"/>
      <c r="J119" s="130"/>
      <c r="K119" s="130"/>
      <c r="L119" s="130"/>
    </row>
    <row r="120" customFormat="false" ht="15" hidden="false" customHeight="false" outlineLevel="0" collapsed="false">
      <c r="A120" s="130"/>
      <c r="B120" s="130"/>
      <c r="C120" s="130"/>
      <c r="D120" s="130"/>
      <c r="E120" s="130"/>
      <c r="F120" s="133" t="s">
        <v>332</v>
      </c>
      <c r="G120" s="130"/>
      <c r="H120" s="130"/>
      <c r="I120" s="130"/>
      <c r="J120" s="130"/>
      <c r="K120" s="130"/>
      <c r="L120" s="130"/>
    </row>
    <row r="121" customFormat="false" ht="15" hidden="false" customHeight="false" outlineLevel="0" collapsed="false">
      <c r="A121" s="130"/>
      <c r="B121" s="130"/>
      <c r="C121" s="130"/>
      <c r="D121" s="130"/>
      <c r="E121" s="130"/>
      <c r="F121" s="133" t="s">
        <v>333</v>
      </c>
      <c r="G121" s="130"/>
      <c r="H121" s="130"/>
      <c r="I121" s="130"/>
      <c r="J121" s="130"/>
      <c r="K121" s="130"/>
      <c r="L121" s="130"/>
    </row>
    <row r="122" customFormat="false" ht="15" hidden="false" customHeight="false" outlineLevel="0" collapsed="false">
      <c r="A122" s="130"/>
      <c r="B122" s="130"/>
      <c r="C122" s="130"/>
      <c r="D122" s="130"/>
      <c r="E122" s="130"/>
      <c r="F122" s="133" t="s">
        <v>334</v>
      </c>
      <c r="G122" s="130"/>
      <c r="H122" s="130"/>
      <c r="I122" s="130"/>
      <c r="J122" s="130"/>
      <c r="K122" s="130"/>
      <c r="L122" s="130"/>
    </row>
    <row r="123" customFormat="false" ht="15" hidden="false" customHeight="false" outlineLevel="0" collapsed="false">
      <c r="A123" s="130"/>
      <c r="B123" s="130"/>
      <c r="C123" s="130"/>
      <c r="D123" s="130"/>
      <c r="E123" s="130"/>
      <c r="F123" s="133" t="s">
        <v>335</v>
      </c>
      <c r="G123" s="130"/>
      <c r="H123" s="130"/>
      <c r="I123" s="130"/>
      <c r="J123" s="130"/>
      <c r="K123" s="130"/>
      <c r="L123" s="130"/>
    </row>
    <row r="124" customFormat="false" ht="15" hidden="false" customHeight="false" outlineLevel="0" collapsed="false">
      <c r="A124" s="130"/>
      <c r="B124" s="130"/>
      <c r="C124" s="130"/>
      <c r="D124" s="130"/>
      <c r="E124" s="130"/>
      <c r="F124" s="133" t="s">
        <v>336</v>
      </c>
      <c r="G124" s="130"/>
      <c r="H124" s="130"/>
      <c r="I124" s="130"/>
      <c r="J124" s="130"/>
      <c r="K124" s="130"/>
      <c r="L124" s="130"/>
    </row>
    <row r="125" customFormat="false" ht="15" hidden="false" customHeight="false" outlineLevel="0" collapsed="false">
      <c r="A125" s="130"/>
      <c r="B125" s="130"/>
      <c r="C125" s="130"/>
      <c r="D125" s="130"/>
      <c r="E125" s="130"/>
      <c r="F125" s="133" t="s">
        <v>337</v>
      </c>
      <c r="G125" s="130"/>
      <c r="H125" s="130"/>
      <c r="I125" s="130"/>
      <c r="J125" s="130"/>
      <c r="K125" s="130"/>
      <c r="L125" s="130"/>
    </row>
    <row r="126" customFormat="false" ht="15" hidden="false" customHeight="false" outlineLevel="0" collapsed="false">
      <c r="A126" s="130"/>
      <c r="B126" s="130"/>
      <c r="C126" s="130"/>
      <c r="D126" s="130"/>
      <c r="E126" s="130"/>
      <c r="F126" s="133" t="s">
        <v>338</v>
      </c>
      <c r="G126" s="130"/>
      <c r="H126" s="130"/>
      <c r="I126" s="130"/>
      <c r="J126" s="130"/>
      <c r="K126" s="130"/>
      <c r="L126" s="130"/>
    </row>
    <row r="127" customFormat="false" ht="15" hidden="false" customHeight="false" outlineLevel="0" collapsed="false">
      <c r="A127" s="130"/>
      <c r="B127" s="130"/>
      <c r="C127" s="130"/>
      <c r="D127" s="130"/>
      <c r="E127" s="130"/>
      <c r="F127" s="133" t="s">
        <v>339</v>
      </c>
      <c r="G127" s="130"/>
      <c r="H127" s="130"/>
      <c r="I127" s="130"/>
      <c r="J127" s="130"/>
      <c r="K127" s="130"/>
      <c r="L127" s="130"/>
    </row>
    <row r="128" customFormat="false" ht="15" hidden="false" customHeight="false" outlineLevel="0" collapsed="false">
      <c r="A128" s="130"/>
      <c r="B128" s="130"/>
      <c r="C128" s="130"/>
      <c r="D128" s="130"/>
      <c r="E128" s="130"/>
      <c r="F128" s="133" t="s">
        <v>340</v>
      </c>
      <c r="G128" s="130"/>
      <c r="H128" s="130"/>
      <c r="I128" s="130"/>
      <c r="J128" s="130"/>
      <c r="K128" s="130"/>
      <c r="L128" s="130"/>
    </row>
    <row r="129" customFormat="false" ht="15" hidden="false" customHeight="false" outlineLevel="0" collapsed="false">
      <c r="A129" s="130"/>
      <c r="B129" s="130"/>
      <c r="C129" s="130"/>
      <c r="D129" s="130"/>
      <c r="E129" s="130"/>
      <c r="F129" s="133" t="s">
        <v>341</v>
      </c>
      <c r="G129" s="130"/>
      <c r="H129" s="130"/>
      <c r="I129" s="130"/>
      <c r="J129" s="130"/>
      <c r="K129" s="130"/>
      <c r="L129" s="130"/>
    </row>
    <row r="130" customFormat="false" ht="15" hidden="false" customHeight="false" outlineLevel="0" collapsed="false">
      <c r="A130" s="130"/>
      <c r="B130" s="130"/>
      <c r="C130" s="130"/>
      <c r="D130" s="130"/>
      <c r="E130" s="130"/>
      <c r="F130" s="133" t="s">
        <v>342</v>
      </c>
      <c r="G130" s="130"/>
      <c r="H130" s="130"/>
      <c r="I130" s="130"/>
      <c r="J130" s="130"/>
      <c r="K130" s="130"/>
      <c r="L130" s="130"/>
    </row>
    <row r="131" customFormat="false" ht="15" hidden="false" customHeight="false" outlineLevel="0" collapsed="false">
      <c r="A131" s="130"/>
      <c r="B131" s="130"/>
      <c r="C131" s="130"/>
      <c r="D131" s="130"/>
      <c r="E131" s="130"/>
      <c r="F131" s="133" t="s">
        <v>343</v>
      </c>
      <c r="G131" s="130"/>
      <c r="H131" s="130"/>
      <c r="I131" s="130"/>
      <c r="J131" s="130"/>
      <c r="K131" s="130"/>
      <c r="L131" s="130"/>
    </row>
    <row r="132" customFormat="false" ht="15" hidden="false" customHeight="false" outlineLevel="0" collapsed="false">
      <c r="A132" s="130"/>
      <c r="B132" s="130"/>
      <c r="C132" s="130"/>
      <c r="D132" s="130"/>
      <c r="E132" s="130"/>
      <c r="F132" s="133" t="s">
        <v>344</v>
      </c>
      <c r="G132" s="130"/>
      <c r="H132" s="130"/>
      <c r="I132" s="130"/>
      <c r="J132" s="130"/>
      <c r="K132" s="130"/>
      <c r="L132" s="130"/>
    </row>
    <row r="133" customFormat="false" ht="15" hidden="false" customHeight="false" outlineLevel="0" collapsed="false">
      <c r="A133" s="130"/>
      <c r="B133" s="130"/>
      <c r="C133" s="130"/>
      <c r="D133" s="130"/>
      <c r="E133" s="130"/>
      <c r="F133" s="133" t="s">
        <v>345</v>
      </c>
      <c r="G133" s="130"/>
      <c r="H133" s="130"/>
      <c r="I133" s="130"/>
      <c r="J133" s="130"/>
      <c r="K133" s="130"/>
      <c r="L133" s="130"/>
    </row>
    <row r="134" customFormat="false" ht="15" hidden="false" customHeight="false" outlineLevel="0" collapsed="false">
      <c r="A134" s="130"/>
      <c r="B134" s="130"/>
      <c r="C134" s="130"/>
      <c r="D134" s="130"/>
      <c r="E134" s="130"/>
      <c r="F134" s="133" t="s">
        <v>346</v>
      </c>
      <c r="G134" s="130"/>
      <c r="H134" s="130"/>
      <c r="I134" s="130"/>
      <c r="J134" s="130"/>
      <c r="K134" s="130"/>
      <c r="L134" s="130"/>
    </row>
    <row r="135" customFormat="false" ht="15" hidden="false" customHeight="false" outlineLevel="0" collapsed="false">
      <c r="A135" s="130"/>
      <c r="B135" s="130"/>
      <c r="C135" s="130"/>
      <c r="D135" s="130"/>
      <c r="E135" s="130"/>
      <c r="F135" s="133" t="s">
        <v>347</v>
      </c>
      <c r="G135" s="130"/>
      <c r="H135" s="130"/>
      <c r="I135" s="130"/>
      <c r="J135" s="130"/>
      <c r="K135" s="130"/>
      <c r="L135" s="130"/>
    </row>
    <row r="136" customFormat="false" ht="15" hidden="false" customHeight="false" outlineLevel="0" collapsed="false">
      <c r="A136" s="130"/>
      <c r="B136" s="130"/>
      <c r="C136" s="130"/>
      <c r="D136" s="130"/>
      <c r="E136" s="130"/>
      <c r="F136" s="133" t="s">
        <v>348</v>
      </c>
      <c r="G136" s="130"/>
      <c r="H136" s="130"/>
      <c r="I136" s="130"/>
      <c r="J136" s="130"/>
      <c r="K136" s="130"/>
      <c r="L136" s="130"/>
    </row>
    <row r="137" customFormat="false" ht="15" hidden="false" customHeight="false" outlineLevel="0" collapsed="false">
      <c r="A137" s="130"/>
      <c r="B137" s="130"/>
      <c r="C137" s="130"/>
      <c r="D137" s="130"/>
      <c r="E137" s="130"/>
      <c r="F137" s="133" t="s">
        <v>349</v>
      </c>
      <c r="G137" s="130"/>
      <c r="H137" s="130"/>
      <c r="I137" s="130"/>
      <c r="J137" s="130"/>
      <c r="K137" s="130"/>
      <c r="L137" s="130"/>
    </row>
    <row r="138" customFormat="false" ht="15" hidden="false" customHeight="false" outlineLevel="0" collapsed="false">
      <c r="A138" s="130"/>
      <c r="B138" s="130"/>
      <c r="C138" s="130"/>
      <c r="D138" s="130"/>
      <c r="E138" s="130"/>
      <c r="F138" s="133" t="s">
        <v>350</v>
      </c>
      <c r="G138" s="130"/>
      <c r="H138" s="130"/>
      <c r="I138" s="130"/>
      <c r="J138" s="130"/>
      <c r="K138" s="130"/>
      <c r="L138" s="130"/>
    </row>
    <row r="139" customFormat="false" ht="15" hidden="false" customHeight="false" outlineLevel="0" collapsed="false">
      <c r="A139" s="130"/>
      <c r="B139" s="130"/>
      <c r="C139" s="130"/>
      <c r="D139" s="130"/>
      <c r="E139" s="130"/>
      <c r="F139" s="133" t="s">
        <v>351</v>
      </c>
      <c r="G139" s="130"/>
      <c r="H139" s="130"/>
      <c r="I139" s="130"/>
      <c r="J139" s="130"/>
      <c r="K139" s="130"/>
      <c r="L139" s="130"/>
    </row>
    <row r="140" customFormat="false" ht="15" hidden="false" customHeight="false" outlineLevel="0" collapsed="false">
      <c r="A140" s="130"/>
      <c r="B140" s="130"/>
      <c r="C140" s="130"/>
      <c r="D140" s="130"/>
      <c r="E140" s="130"/>
      <c r="F140" s="133" t="s">
        <v>352</v>
      </c>
      <c r="G140" s="130"/>
      <c r="H140" s="130"/>
      <c r="I140" s="130"/>
      <c r="J140" s="130"/>
      <c r="K140" s="130"/>
      <c r="L140" s="130"/>
    </row>
    <row r="141" customFormat="false" ht="15" hidden="false" customHeight="false" outlineLevel="0" collapsed="false">
      <c r="A141" s="130"/>
      <c r="B141" s="130"/>
      <c r="C141" s="130"/>
      <c r="D141" s="130"/>
      <c r="E141" s="130"/>
      <c r="F141" s="133" t="s">
        <v>353</v>
      </c>
      <c r="G141" s="130"/>
      <c r="H141" s="130"/>
      <c r="I141" s="130"/>
      <c r="J141" s="130"/>
      <c r="K141" s="130"/>
      <c r="L141" s="130"/>
    </row>
    <row r="142" customFormat="false" ht="15" hidden="false" customHeight="false" outlineLevel="0" collapsed="false">
      <c r="A142" s="130"/>
      <c r="B142" s="130"/>
      <c r="C142" s="130"/>
      <c r="D142" s="130"/>
      <c r="E142" s="130"/>
      <c r="F142" s="133" t="s">
        <v>354</v>
      </c>
      <c r="G142" s="130"/>
      <c r="H142" s="130"/>
      <c r="I142" s="130"/>
      <c r="J142" s="130"/>
      <c r="K142" s="130"/>
      <c r="L142" s="130"/>
    </row>
    <row r="143" customFormat="false" ht="15" hidden="false" customHeight="false" outlineLevel="0" collapsed="false">
      <c r="A143" s="130"/>
      <c r="B143" s="130"/>
      <c r="C143" s="130"/>
      <c r="D143" s="130"/>
      <c r="E143" s="130"/>
      <c r="F143" s="133" t="s">
        <v>355</v>
      </c>
      <c r="G143" s="130"/>
      <c r="H143" s="130"/>
      <c r="I143" s="130"/>
      <c r="J143" s="130"/>
      <c r="K143" s="130"/>
      <c r="L143" s="130"/>
    </row>
    <row r="144" customFormat="false" ht="15" hidden="false" customHeight="false" outlineLevel="0" collapsed="false">
      <c r="A144" s="130"/>
      <c r="B144" s="130"/>
      <c r="C144" s="130"/>
      <c r="D144" s="130"/>
      <c r="E144" s="130"/>
      <c r="F144" s="133" t="s">
        <v>356</v>
      </c>
      <c r="G144" s="130"/>
      <c r="H144" s="130"/>
      <c r="I144" s="130"/>
      <c r="J144" s="130"/>
      <c r="K144" s="130"/>
      <c r="L144" s="130"/>
    </row>
    <row r="145" customFormat="false" ht="15" hidden="false" customHeight="false" outlineLevel="0" collapsed="false">
      <c r="A145" s="130"/>
      <c r="B145" s="130"/>
      <c r="C145" s="130"/>
      <c r="D145" s="130"/>
      <c r="E145" s="130"/>
      <c r="F145" s="133" t="s">
        <v>357</v>
      </c>
      <c r="G145" s="130"/>
      <c r="H145" s="130"/>
      <c r="I145" s="130"/>
      <c r="J145" s="130"/>
      <c r="K145" s="130"/>
      <c r="L145" s="130"/>
    </row>
    <row r="146" customFormat="false" ht="15" hidden="false" customHeight="false" outlineLevel="0" collapsed="false">
      <c r="A146" s="130"/>
      <c r="B146" s="130"/>
      <c r="C146" s="130"/>
      <c r="D146" s="130"/>
      <c r="E146" s="130"/>
      <c r="F146" s="133" t="s">
        <v>358</v>
      </c>
      <c r="G146" s="130"/>
      <c r="H146" s="130"/>
      <c r="I146" s="130"/>
      <c r="J146" s="130"/>
      <c r="K146" s="130"/>
      <c r="L146" s="130"/>
    </row>
    <row r="147" customFormat="false" ht="15" hidden="false" customHeight="false" outlineLevel="0" collapsed="false">
      <c r="A147" s="130"/>
      <c r="B147" s="130"/>
      <c r="C147" s="130"/>
      <c r="D147" s="130"/>
      <c r="E147" s="130"/>
      <c r="F147" s="133" t="s">
        <v>359</v>
      </c>
      <c r="G147" s="130"/>
      <c r="H147" s="130"/>
      <c r="I147" s="130"/>
      <c r="J147" s="130"/>
      <c r="K147" s="130"/>
      <c r="L147" s="130"/>
    </row>
    <row r="148" customFormat="false" ht="15" hidden="false" customHeight="false" outlineLevel="0" collapsed="false">
      <c r="A148" s="130"/>
      <c r="B148" s="130"/>
      <c r="C148" s="130"/>
      <c r="D148" s="130"/>
      <c r="E148" s="130"/>
      <c r="F148" s="133" t="s">
        <v>360</v>
      </c>
      <c r="G148" s="130"/>
      <c r="H148" s="130"/>
      <c r="I148" s="130"/>
      <c r="J148" s="130"/>
      <c r="K148" s="130"/>
      <c r="L148" s="130"/>
    </row>
    <row r="149" customFormat="false" ht="15" hidden="false" customHeight="false" outlineLevel="0" collapsed="false">
      <c r="A149" s="130"/>
      <c r="B149" s="130"/>
      <c r="C149" s="130"/>
      <c r="D149" s="130"/>
      <c r="E149" s="130"/>
      <c r="F149" s="133" t="s">
        <v>361</v>
      </c>
      <c r="G149" s="130"/>
      <c r="H149" s="130"/>
      <c r="I149" s="130"/>
      <c r="J149" s="130"/>
      <c r="K149" s="130"/>
      <c r="L149" s="130"/>
    </row>
    <row r="150" customFormat="false" ht="15" hidden="false" customHeight="false" outlineLevel="0" collapsed="false">
      <c r="A150" s="130"/>
      <c r="B150" s="130"/>
      <c r="C150" s="130"/>
      <c r="D150" s="130"/>
      <c r="E150" s="130"/>
      <c r="F150" s="133" t="s">
        <v>362</v>
      </c>
      <c r="G150" s="130"/>
      <c r="H150" s="130"/>
      <c r="I150" s="130"/>
      <c r="J150" s="130"/>
      <c r="K150" s="130"/>
      <c r="L150" s="130"/>
    </row>
    <row r="151" customFormat="false" ht="15" hidden="false" customHeight="false" outlineLevel="0" collapsed="false">
      <c r="A151" s="130"/>
      <c r="B151" s="130"/>
      <c r="C151" s="130"/>
      <c r="D151" s="130"/>
      <c r="E151" s="130"/>
      <c r="F151" s="133" t="s">
        <v>363</v>
      </c>
      <c r="G151" s="130"/>
      <c r="H151" s="130"/>
      <c r="I151" s="130"/>
      <c r="J151" s="130"/>
      <c r="K151" s="130"/>
      <c r="L151" s="130"/>
    </row>
    <row r="152" customFormat="false" ht="15" hidden="false" customHeight="false" outlineLevel="0" collapsed="false">
      <c r="A152" s="130"/>
      <c r="B152" s="130"/>
      <c r="C152" s="130"/>
      <c r="D152" s="130"/>
      <c r="E152" s="130"/>
      <c r="F152" s="133" t="s">
        <v>364</v>
      </c>
      <c r="G152" s="130"/>
      <c r="H152" s="130"/>
      <c r="I152" s="130"/>
      <c r="J152" s="130"/>
      <c r="K152" s="130"/>
      <c r="L152" s="130"/>
    </row>
    <row r="153" customFormat="false" ht="15" hidden="false" customHeight="false" outlineLevel="0" collapsed="false">
      <c r="A153" s="130"/>
      <c r="B153" s="130"/>
      <c r="C153" s="130"/>
      <c r="D153" s="130"/>
      <c r="E153" s="130"/>
      <c r="F153" s="133" t="s">
        <v>365</v>
      </c>
      <c r="G153" s="130"/>
      <c r="H153" s="130"/>
      <c r="I153" s="130"/>
      <c r="J153" s="130"/>
      <c r="K153" s="130"/>
      <c r="L153" s="130"/>
    </row>
    <row r="154" customFormat="false" ht="15" hidden="false" customHeight="false" outlineLevel="0" collapsed="false">
      <c r="A154" s="130"/>
      <c r="B154" s="130"/>
      <c r="C154" s="130"/>
      <c r="D154" s="130"/>
      <c r="E154" s="130"/>
      <c r="F154" s="133" t="s">
        <v>366</v>
      </c>
      <c r="G154" s="130"/>
      <c r="H154" s="130"/>
      <c r="I154" s="130"/>
      <c r="J154" s="130"/>
      <c r="K154" s="130"/>
      <c r="L154" s="130"/>
    </row>
    <row r="155" customFormat="false" ht="15" hidden="false" customHeight="false" outlineLevel="0" collapsed="false">
      <c r="A155" s="130"/>
      <c r="B155" s="130"/>
      <c r="C155" s="130"/>
      <c r="D155" s="130"/>
      <c r="E155" s="130"/>
      <c r="F155" s="133" t="s">
        <v>367</v>
      </c>
      <c r="G155" s="130"/>
      <c r="H155" s="130"/>
      <c r="I155" s="130"/>
      <c r="J155" s="130"/>
      <c r="K155" s="130"/>
      <c r="L155" s="130"/>
    </row>
    <row r="156" customFormat="false" ht="15" hidden="false" customHeight="false" outlineLevel="0" collapsed="false">
      <c r="A156" s="130"/>
      <c r="B156" s="130"/>
      <c r="C156" s="130"/>
      <c r="D156" s="130"/>
      <c r="E156" s="130"/>
      <c r="F156" s="133" t="s">
        <v>368</v>
      </c>
      <c r="G156" s="130"/>
      <c r="H156" s="130"/>
      <c r="I156" s="130"/>
      <c r="J156" s="130"/>
      <c r="K156" s="130"/>
      <c r="L156" s="130"/>
    </row>
    <row r="157" customFormat="false" ht="15" hidden="false" customHeight="false" outlineLevel="0" collapsed="false">
      <c r="A157" s="130"/>
      <c r="B157" s="130"/>
      <c r="C157" s="130"/>
      <c r="D157" s="130"/>
      <c r="E157" s="130"/>
      <c r="F157" s="133" t="s">
        <v>369</v>
      </c>
      <c r="G157" s="130"/>
      <c r="H157" s="130"/>
      <c r="I157" s="130"/>
      <c r="J157" s="130"/>
      <c r="K157" s="130"/>
      <c r="L157" s="130"/>
    </row>
    <row r="158" customFormat="false" ht="15" hidden="false" customHeight="false" outlineLevel="0" collapsed="false">
      <c r="A158" s="130"/>
      <c r="B158" s="130"/>
      <c r="C158" s="130"/>
      <c r="D158" s="130"/>
      <c r="E158" s="130"/>
      <c r="F158" s="133" t="s">
        <v>370</v>
      </c>
      <c r="G158" s="130"/>
      <c r="H158" s="130"/>
      <c r="I158" s="130"/>
      <c r="J158" s="130"/>
      <c r="K158" s="130"/>
      <c r="L158" s="130"/>
    </row>
    <row r="159" customFormat="false" ht="15" hidden="false" customHeight="false" outlineLevel="0" collapsed="false">
      <c r="A159" s="130"/>
      <c r="B159" s="130"/>
      <c r="C159" s="130"/>
      <c r="D159" s="130"/>
      <c r="E159" s="130"/>
      <c r="F159" s="133" t="s">
        <v>371</v>
      </c>
      <c r="G159" s="130"/>
      <c r="H159" s="130"/>
      <c r="I159" s="130"/>
      <c r="J159" s="130"/>
      <c r="K159" s="130"/>
      <c r="L159" s="130"/>
    </row>
    <row r="160" customFormat="false" ht="15" hidden="false" customHeight="false" outlineLevel="0" collapsed="false">
      <c r="A160" s="130"/>
      <c r="B160" s="130"/>
      <c r="C160" s="130"/>
      <c r="D160" s="130"/>
      <c r="E160" s="130"/>
      <c r="F160" s="133" t="s">
        <v>372</v>
      </c>
      <c r="G160" s="130"/>
      <c r="H160" s="130"/>
      <c r="I160" s="130"/>
      <c r="J160" s="130"/>
      <c r="K160" s="130"/>
      <c r="L160" s="130"/>
    </row>
    <row r="161" customFormat="false" ht="15" hidden="false" customHeight="false" outlineLevel="0" collapsed="false">
      <c r="A161" s="130"/>
      <c r="B161" s="130"/>
      <c r="C161" s="130"/>
      <c r="D161" s="130"/>
      <c r="E161" s="130"/>
      <c r="F161" s="133" t="s">
        <v>373</v>
      </c>
      <c r="G161" s="130"/>
      <c r="H161" s="130"/>
      <c r="I161" s="130"/>
      <c r="J161" s="130"/>
      <c r="K161" s="130"/>
      <c r="L161" s="130"/>
    </row>
    <row r="162" customFormat="false" ht="15" hidden="false" customHeight="false" outlineLevel="0" collapsed="false">
      <c r="A162" s="130"/>
      <c r="B162" s="130"/>
      <c r="C162" s="130"/>
      <c r="D162" s="130"/>
      <c r="E162" s="130"/>
      <c r="F162" s="133" t="s">
        <v>374</v>
      </c>
      <c r="G162" s="130"/>
      <c r="H162" s="130"/>
      <c r="I162" s="130"/>
      <c r="J162" s="130"/>
      <c r="K162" s="130"/>
      <c r="L162" s="130"/>
    </row>
    <row r="163" customFormat="false" ht="15" hidden="false" customHeight="false" outlineLevel="0" collapsed="false">
      <c r="A163" s="130"/>
      <c r="B163" s="130"/>
      <c r="C163" s="130"/>
      <c r="D163" s="130"/>
      <c r="E163" s="130"/>
      <c r="F163" s="133" t="s">
        <v>375</v>
      </c>
      <c r="G163" s="130"/>
      <c r="H163" s="130"/>
      <c r="I163" s="130"/>
      <c r="J163" s="130"/>
      <c r="K163" s="130"/>
      <c r="L163" s="130"/>
    </row>
    <row r="164" customFormat="false" ht="15" hidden="false" customHeight="false" outlineLevel="0" collapsed="false">
      <c r="A164" s="130"/>
      <c r="B164" s="130"/>
      <c r="C164" s="130"/>
      <c r="D164" s="130"/>
      <c r="E164" s="130"/>
      <c r="F164" s="133" t="s">
        <v>376</v>
      </c>
      <c r="G164" s="130"/>
      <c r="H164" s="130"/>
      <c r="I164" s="130"/>
      <c r="J164" s="130"/>
      <c r="K164" s="130"/>
      <c r="L164" s="130"/>
    </row>
    <row r="165" customFormat="false" ht="15" hidden="false" customHeight="false" outlineLevel="0" collapsed="false">
      <c r="A165" s="130"/>
      <c r="B165" s="130"/>
      <c r="C165" s="130"/>
      <c r="D165" s="130"/>
      <c r="E165" s="130"/>
      <c r="F165" s="133" t="s">
        <v>377</v>
      </c>
      <c r="G165" s="130"/>
      <c r="H165" s="130"/>
      <c r="I165" s="130"/>
      <c r="J165" s="130"/>
      <c r="K165" s="130"/>
      <c r="L165" s="130"/>
    </row>
    <row r="166" customFormat="false" ht="15" hidden="false" customHeight="false" outlineLevel="0" collapsed="false">
      <c r="A166" s="130"/>
      <c r="B166" s="130"/>
      <c r="C166" s="130"/>
      <c r="D166" s="130"/>
      <c r="E166" s="130"/>
      <c r="F166" s="133" t="s">
        <v>378</v>
      </c>
      <c r="G166" s="130"/>
      <c r="H166" s="130"/>
      <c r="I166" s="130"/>
      <c r="J166" s="130"/>
      <c r="K166" s="130"/>
      <c r="L166" s="130"/>
    </row>
    <row r="167" customFormat="false" ht="15" hidden="false" customHeight="false" outlineLevel="0" collapsed="false">
      <c r="A167" s="130"/>
      <c r="B167" s="130"/>
      <c r="C167" s="130"/>
      <c r="D167" s="130"/>
      <c r="E167" s="130"/>
      <c r="F167" s="133" t="s">
        <v>379</v>
      </c>
      <c r="G167" s="130"/>
      <c r="H167" s="130"/>
      <c r="I167" s="130"/>
      <c r="J167" s="130"/>
      <c r="K167" s="130"/>
      <c r="L167" s="130"/>
    </row>
    <row r="168" customFormat="false" ht="15" hidden="false" customHeight="false" outlineLevel="0" collapsed="false">
      <c r="A168" s="130"/>
      <c r="B168" s="130"/>
      <c r="C168" s="130"/>
      <c r="D168" s="130"/>
      <c r="E168" s="130"/>
      <c r="F168" s="133" t="s">
        <v>380</v>
      </c>
      <c r="G168" s="130"/>
      <c r="H168" s="130"/>
      <c r="I168" s="130"/>
      <c r="J168" s="130"/>
      <c r="K168" s="130"/>
      <c r="L168" s="130"/>
    </row>
    <row r="169" customFormat="false" ht="15" hidden="false" customHeight="false" outlineLevel="0" collapsed="false">
      <c r="A169" s="130"/>
      <c r="B169" s="130"/>
      <c r="C169" s="130"/>
      <c r="D169" s="130"/>
      <c r="E169" s="130"/>
      <c r="F169" s="133" t="s">
        <v>381</v>
      </c>
      <c r="G169" s="130"/>
      <c r="H169" s="130"/>
      <c r="I169" s="130"/>
      <c r="J169" s="130"/>
      <c r="K169" s="130"/>
      <c r="L169" s="130"/>
    </row>
    <row r="170" customFormat="false" ht="15" hidden="false" customHeight="false" outlineLevel="0" collapsed="false">
      <c r="A170" s="130"/>
      <c r="B170" s="130"/>
      <c r="C170" s="130"/>
      <c r="D170" s="130"/>
      <c r="E170" s="130"/>
      <c r="F170" s="133" t="s">
        <v>382</v>
      </c>
      <c r="G170" s="130"/>
      <c r="H170" s="130"/>
      <c r="I170" s="130"/>
      <c r="J170" s="130"/>
      <c r="K170" s="130"/>
      <c r="L170" s="130"/>
    </row>
    <row r="171" customFormat="false" ht="15" hidden="false" customHeight="false" outlineLevel="0" collapsed="false">
      <c r="A171" s="130"/>
      <c r="B171" s="130"/>
      <c r="C171" s="130"/>
      <c r="D171" s="130"/>
      <c r="E171" s="130"/>
      <c r="F171" s="133" t="s">
        <v>383</v>
      </c>
      <c r="G171" s="130"/>
      <c r="H171" s="130"/>
      <c r="I171" s="130"/>
      <c r="J171" s="130"/>
      <c r="K171" s="130"/>
      <c r="L171" s="130"/>
    </row>
    <row r="172" customFormat="false" ht="15" hidden="false" customHeight="false" outlineLevel="0" collapsed="false">
      <c r="A172" s="130"/>
      <c r="B172" s="130"/>
      <c r="C172" s="130"/>
      <c r="D172" s="130"/>
      <c r="E172" s="130"/>
      <c r="F172" s="133" t="s">
        <v>384</v>
      </c>
      <c r="G172" s="130"/>
      <c r="H172" s="130"/>
      <c r="I172" s="130"/>
      <c r="J172" s="130"/>
      <c r="K172" s="130"/>
      <c r="L172" s="130"/>
    </row>
    <row r="173" customFormat="false" ht="15" hidden="false" customHeight="false" outlineLevel="0" collapsed="false">
      <c r="A173" s="130"/>
      <c r="B173" s="130"/>
      <c r="C173" s="130"/>
      <c r="D173" s="130"/>
      <c r="E173" s="130"/>
      <c r="F173" s="133" t="s">
        <v>385</v>
      </c>
      <c r="G173" s="130"/>
      <c r="H173" s="130"/>
      <c r="I173" s="130"/>
      <c r="J173" s="130"/>
      <c r="K173" s="130"/>
      <c r="L173" s="130"/>
    </row>
    <row r="174" customFormat="false" ht="15" hidden="false" customHeight="false" outlineLevel="0" collapsed="false">
      <c r="A174" s="130"/>
      <c r="B174" s="130"/>
      <c r="C174" s="130"/>
      <c r="D174" s="130"/>
      <c r="E174" s="130"/>
      <c r="F174" s="133" t="s">
        <v>386</v>
      </c>
      <c r="G174" s="130"/>
      <c r="H174" s="130"/>
      <c r="I174" s="130"/>
      <c r="J174" s="130"/>
      <c r="K174" s="130"/>
      <c r="L174" s="130"/>
    </row>
    <row r="175" customFormat="false" ht="15" hidden="false" customHeight="false" outlineLevel="0" collapsed="false">
      <c r="A175" s="130"/>
      <c r="B175" s="130"/>
      <c r="C175" s="130"/>
      <c r="D175" s="130"/>
      <c r="E175" s="130"/>
      <c r="F175" s="133" t="s">
        <v>387</v>
      </c>
      <c r="G175" s="130"/>
      <c r="H175" s="130"/>
      <c r="I175" s="130"/>
      <c r="J175" s="130"/>
      <c r="K175" s="130"/>
      <c r="L175" s="130"/>
    </row>
    <row r="176" customFormat="false" ht="15" hidden="false" customHeight="false" outlineLevel="0" collapsed="false">
      <c r="A176" s="130"/>
      <c r="B176" s="130"/>
      <c r="C176" s="130"/>
      <c r="D176" s="130"/>
      <c r="E176" s="130"/>
      <c r="F176" s="133" t="s">
        <v>388</v>
      </c>
      <c r="G176" s="130"/>
      <c r="H176" s="130"/>
      <c r="I176" s="130"/>
      <c r="J176" s="130"/>
      <c r="K176" s="130"/>
      <c r="L176" s="130"/>
    </row>
    <row r="177" customFormat="false" ht="15" hidden="false" customHeight="false" outlineLevel="0" collapsed="false">
      <c r="A177" s="130"/>
      <c r="B177" s="130"/>
      <c r="C177" s="130"/>
      <c r="D177" s="130"/>
      <c r="E177" s="130"/>
      <c r="F177" s="133" t="s">
        <v>389</v>
      </c>
      <c r="G177" s="130"/>
      <c r="H177" s="130"/>
      <c r="I177" s="130"/>
      <c r="J177" s="130"/>
      <c r="K177" s="130"/>
      <c r="L177" s="130"/>
    </row>
    <row r="178" customFormat="false" ht="15" hidden="false" customHeight="false" outlineLevel="0" collapsed="false">
      <c r="A178" s="130"/>
      <c r="B178" s="130"/>
      <c r="C178" s="130"/>
      <c r="D178" s="130"/>
      <c r="E178" s="130"/>
      <c r="F178" s="133" t="s">
        <v>390</v>
      </c>
      <c r="G178" s="130"/>
      <c r="H178" s="130"/>
      <c r="I178" s="130"/>
      <c r="J178" s="130"/>
      <c r="K178" s="130"/>
      <c r="L178" s="130"/>
    </row>
    <row r="179" customFormat="false" ht="15" hidden="false" customHeight="false" outlineLevel="0" collapsed="false">
      <c r="A179" s="130"/>
      <c r="B179" s="130"/>
      <c r="C179" s="130"/>
      <c r="D179" s="130"/>
      <c r="E179" s="130"/>
      <c r="F179" s="133" t="s">
        <v>391</v>
      </c>
      <c r="G179" s="130"/>
      <c r="H179" s="130"/>
      <c r="I179" s="130"/>
      <c r="J179" s="130"/>
      <c r="K179" s="130"/>
      <c r="L179" s="130"/>
    </row>
    <row r="180" customFormat="false" ht="15" hidden="false" customHeight="false" outlineLevel="0" collapsed="false">
      <c r="A180" s="130"/>
      <c r="B180" s="130"/>
      <c r="C180" s="130"/>
      <c r="D180" s="130"/>
      <c r="E180" s="130"/>
      <c r="F180" s="133" t="s">
        <v>392</v>
      </c>
      <c r="G180" s="130"/>
      <c r="H180" s="130"/>
      <c r="I180" s="130"/>
      <c r="J180" s="130"/>
      <c r="K180" s="130"/>
      <c r="L180" s="130"/>
    </row>
    <row r="181" customFormat="false" ht="15" hidden="false" customHeight="false" outlineLevel="0" collapsed="false">
      <c r="A181" s="130"/>
      <c r="B181" s="130"/>
      <c r="C181" s="130"/>
      <c r="D181" s="130"/>
      <c r="E181" s="130"/>
      <c r="F181" s="133" t="s">
        <v>393</v>
      </c>
      <c r="G181" s="130"/>
      <c r="H181" s="130"/>
      <c r="I181" s="130"/>
      <c r="J181" s="130"/>
      <c r="K181" s="130"/>
      <c r="L181" s="130"/>
    </row>
    <row r="182" customFormat="false" ht="15" hidden="false" customHeight="false" outlineLevel="0" collapsed="false">
      <c r="A182" s="130"/>
      <c r="B182" s="130"/>
      <c r="C182" s="130"/>
      <c r="D182" s="130"/>
      <c r="E182" s="130"/>
      <c r="F182" s="133" t="s">
        <v>394</v>
      </c>
      <c r="G182" s="130"/>
      <c r="H182" s="130"/>
      <c r="I182" s="130"/>
      <c r="J182" s="130"/>
      <c r="K182" s="130"/>
      <c r="L182" s="130"/>
    </row>
    <row r="183" customFormat="false" ht="15" hidden="false" customHeight="false" outlineLevel="0" collapsed="false">
      <c r="A183" s="130"/>
      <c r="B183" s="130"/>
      <c r="C183" s="130"/>
      <c r="D183" s="130"/>
      <c r="E183" s="130"/>
      <c r="F183" s="133" t="s">
        <v>395</v>
      </c>
      <c r="G183" s="130"/>
      <c r="H183" s="130"/>
      <c r="I183" s="130"/>
      <c r="J183" s="130"/>
      <c r="K183" s="130"/>
      <c r="L183" s="130"/>
    </row>
    <row r="184" customFormat="false" ht="15" hidden="false" customHeight="false" outlineLevel="0" collapsed="false">
      <c r="A184" s="130"/>
      <c r="B184" s="130"/>
      <c r="C184" s="130"/>
      <c r="D184" s="130"/>
      <c r="E184" s="130"/>
      <c r="F184" s="133" t="s">
        <v>396</v>
      </c>
      <c r="G184" s="130"/>
      <c r="H184" s="130"/>
      <c r="I184" s="130"/>
      <c r="J184" s="130"/>
      <c r="K184" s="130"/>
      <c r="L184" s="130"/>
    </row>
    <row r="185" customFormat="false" ht="15" hidden="false" customHeight="false" outlineLevel="0" collapsed="false">
      <c r="A185" s="130"/>
      <c r="B185" s="130"/>
      <c r="C185" s="130"/>
      <c r="D185" s="130"/>
      <c r="E185" s="130"/>
      <c r="F185" s="133" t="s">
        <v>397</v>
      </c>
      <c r="G185" s="130"/>
      <c r="H185" s="130"/>
      <c r="I185" s="130"/>
      <c r="J185" s="130"/>
      <c r="K185" s="130"/>
      <c r="L185" s="130"/>
    </row>
    <row r="186" customFormat="false" ht="15" hidden="false" customHeight="false" outlineLevel="0" collapsed="false">
      <c r="A186" s="130"/>
      <c r="B186" s="130"/>
      <c r="C186" s="130"/>
      <c r="D186" s="130"/>
      <c r="E186" s="130"/>
      <c r="F186" s="133" t="s">
        <v>398</v>
      </c>
      <c r="G186" s="130"/>
      <c r="H186" s="130"/>
      <c r="I186" s="130"/>
      <c r="J186" s="130"/>
      <c r="K186" s="130"/>
      <c r="L186" s="130"/>
    </row>
    <row r="187" customFormat="false" ht="15" hidden="false" customHeight="false" outlineLevel="0" collapsed="false">
      <c r="A187" s="130"/>
      <c r="B187" s="130"/>
      <c r="C187" s="130"/>
      <c r="D187" s="130"/>
      <c r="E187" s="130"/>
      <c r="F187" s="133" t="s">
        <v>399</v>
      </c>
      <c r="G187" s="130"/>
      <c r="H187" s="130"/>
      <c r="I187" s="130"/>
      <c r="J187" s="130"/>
      <c r="K187" s="130"/>
      <c r="L187" s="130"/>
    </row>
    <row r="188" customFormat="false" ht="15" hidden="false" customHeight="false" outlineLevel="0" collapsed="false">
      <c r="A188" s="130"/>
      <c r="B188" s="130"/>
      <c r="C188" s="130"/>
      <c r="D188" s="130"/>
      <c r="E188" s="130"/>
      <c r="F188" s="133" t="s">
        <v>400</v>
      </c>
      <c r="G188" s="130"/>
      <c r="H188" s="130"/>
      <c r="I188" s="130"/>
      <c r="J188" s="130"/>
      <c r="K188" s="130"/>
      <c r="L188" s="130"/>
    </row>
    <row r="189" customFormat="false" ht="15" hidden="false" customHeight="false" outlineLevel="0" collapsed="false">
      <c r="A189" s="130"/>
      <c r="B189" s="130"/>
      <c r="C189" s="130"/>
      <c r="D189" s="130"/>
      <c r="E189" s="130"/>
      <c r="F189" s="133" t="s">
        <v>401</v>
      </c>
      <c r="G189" s="130"/>
      <c r="H189" s="130"/>
      <c r="I189" s="130"/>
      <c r="J189" s="130"/>
      <c r="K189" s="130"/>
      <c r="L189" s="130"/>
    </row>
    <row r="190" customFormat="false" ht="15" hidden="false" customHeight="false" outlineLevel="0" collapsed="false">
      <c r="A190" s="130"/>
      <c r="B190" s="130"/>
      <c r="C190" s="130"/>
      <c r="D190" s="130"/>
      <c r="E190" s="130"/>
      <c r="F190" s="133" t="s">
        <v>402</v>
      </c>
      <c r="G190" s="130"/>
      <c r="H190" s="130"/>
      <c r="I190" s="130"/>
      <c r="J190" s="130"/>
      <c r="K190" s="130"/>
      <c r="L190" s="130"/>
    </row>
    <row r="191" customFormat="false" ht="15" hidden="false" customHeight="false" outlineLevel="0" collapsed="false">
      <c r="A191" s="130"/>
      <c r="B191" s="130"/>
      <c r="C191" s="130"/>
      <c r="D191" s="130"/>
      <c r="E191" s="130"/>
      <c r="F191" s="133" t="s">
        <v>403</v>
      </c>
      <c r="G191" s="130"/>
      <c r="H191" s="130"/>
      <c r="I191" s="130"/>
      <c r="J191" s="130"/>
      <c r="K191" s="130"/>
      <c r="L191" s="130"/>
    </row>
    <row r="192" customFormat="false" ht="15" hidden="false" customHeight="false" outlineLevel="0" collapsed="false">
      <c r="A192" s="130"/>
      <c r="B192" s="130"/>
      <c r="C192" s="130"/>
      <c r="D192" s="130"/>
      <c r="E192" s="130"/>
      <c r="F192" s="133" t="s">
        <v>404</v>
      </c>
      <c r="G192" s="130"/>
      <c r="H192" s="130"/>
      <c r="I192" s="130"/>
      <c r="J192" s="130"/>
      <c r="K192" s="130"/>
      <c r="L192" s="130"/>
    </row>
    <row r="193" customFormat="false" ht="15" hidden="false" customHeight="false" outlineLevel="0" collapsed="false">
      <c r="A193" s="130"/>
      <c r="B193" s="130"/>
      <c r="C193" s="130"/>
      <c r="D193" s="130"/>
      <c r="E193" s="130"/>
      <c r="F193" s="133" t="s">
        <v>405</v>
      </c>
      <c r="G193" s="130"/>
      <c r="H193" s="130"/>
      <c r="I193" s="130"/>
      <c r="J193" s="130"/>
      <c r="K193" s="130"/>
      <c r="L193" s="130"/>
    </row>
    <row r="194" customFormat="false" ht="15" hidden="false" customHeight="false" outlineLevel="0" collapsed="false">
      <c r="A194" s="130"/>
      <c r="B194" s="130"/>
      <c r="C194" s="130"/>
      <c r="D194" s="130"/>
      <c r="E194" s="130"/>
      <c r="F194" s="133" t="s">
        <v>406</v>
      </c>
      <c r="G194" s="130"/>
      <c r="H194" s="130"/>
      <c r="I194" s="130"/>
      <c r="J194" s="130"/>
      <c r="K194" s="130"/>
      <c r="L194" s="130"/>
    </row>
    <row r="195" customFormat="false" ht="15" hidden="false" customHeight="false" outlineLevel="0" collapsed="false">
      <c r="A195" s="130"/>
      <c r="B195" s="130"/>
      <c r="C195" s="130"/>
      <c r="D195" s="130"/>
      <c r="E195" s="130"/>
      <c r="F195" s="133" t="s">
        <v>407</v>
      </c>
      <c r="G195" s="130"/>
      <c r="H195" s="130"/>
      <c r="I195" s="130"/>
      <c r="J195" s="130"/>
      <c r="K195" s="130"/>
      <c r="L195" s="130"/>
    </row>
    <row r="196" customFormat="false" ht="15" hidden="false" customHeight="false" outlineLevel="0" collapsed="false">
      <c r="A196" s="130"/>
      <c r="B196" s="130"/>
      <c r="C196" s="130"/>
      <c r="D196" s="130"/>
      <c r="E196" s="130"/>
      <c r="F196" s="133" t="s">
        <v>408</v>
      </c>
      <c r="G196" s="130"/>
      <c r="H196" s="130"/>
      <c r="I196" s="130"/>
      <c r="J196" s="130"/>
      <c r="K196" s="130"/>
      <c r="L196" s="130"/>
    </row>
    <row r="197" customFormat="false" ht="15" hidden="false" customHeight="false" outlineLevel="0" collapsed="false">
      <c r="A197" s="130"/>
      <c r="B197" s="130"/>
      <c r="C197" s="130"/>
      <c r="D197" s="130"/>
      <c r="E197" s="130"/>
      <c r="F197" s="133" t="s">
        <v>409</v>
      </c>
      <c r="G197" s="130"/>
      <c r="H197" s="130"/>
      <c r="I197" s="130"/>
      <c r="J197" s="130"/>
      <c r="K197" s="130"/>
      <c r="L197" s="130"/>
    </row>
    <row r="198" customFormat="false" ht="15" hidden="false" customHeight="false" outlineLevel="0" collapsed="false">
      <c r="A198" s="130"/>
      <c r="B198" s="130"/>
      <c r="C198" s="130"/>
      <c r="D198" s="130"/>
      <c r="E198" s="130"/>
      <c r="F198" s="133" t="s">
        <v>410</v>
      </c>
      <c r="G198" s="130"/>
      <c r="H198" s="130"/>
      <c r="I198" s="130"/>
      <c r="J198" s="130"/>
      <c r="K198" s="130"/>
      <c r="L198" s="130"/>
    </row>
    <row r="199" customFormat="false" ht="15" hidden="false" customHeight="false" outlineLevel="0" collapsed="false">
      <c r="A199" s="130"/>
      <c r="B199" s="130"/>
      <c r="C199" s="130"/>
      <c r="D199" s="130"/>
      <c r="E199" s="130"/>
      <c r="F199" s="133" t="s">
        <v>411</v>
      </c>
      <c r="G199" s="130"/>
      <c r="H199" s="130"/>
      <c r="I199" s="130"/>
      <c r="J199" s="130"/>
      <c r="K199" s="130"/>
      <c r="L199" s="130"/>
    </row>
    <row r="200" customFormat="false" ht="15" hidden="false" customHeight="false" outlineLevel="0" collapsed="false">
      <c r="A200" s="130"/>
      <c r="B200" s="130"/>
      <c r="C200" s="130"/>
      <c r="D200" s="130"/>
      <c r="E200" s="130"/>
      <c r="F200" s="133" t="s">
        <v>412</v>
      </c>
      <c r="G200" s="130"/>
      <c r="H200" s="130"/>
      <c r="I200" s="130"/>
      <c r="J200" s="130"/>
      <c r="K200" s="130"/>
      <c r="L200" s="130"/>
    </row>
    <row r="201" customFormat="false" ht="15" hidden="false" customHeight="false" outlineLevel="0" collapsed="false">
      <c r="A201" s="130"/>
      <c r="B201" s="130"/>
      <c r="C201" s="130"/>
      <c r="D201" s="130"/>
      <c r="E201" s="130"/>
      <c r="F201" s="133" t="s">
        <v>413</v>
      </c>
      <c r="G201" s="130"/>
      <c r="H201" s="130"/>
      <c r="I201" s="130"/>
      <c r="J201" s="130"/>
      <c r="K201" s="130"/>
      <c r="L201" s="130"/>
    </row>
    <row r="202" customFormat="false" ht="15" hidden="false" customHeight="false" outlineLevel="0" collapsed="false">
      <c r="A202" s="130"/>
      <c r="B202" s="130"/>
      <c r="C202" s="130"/>
      <c r="D202" s="130"/>
      <c r="E202" s="130"/>
      <c r="F202" s="133" t="s">
        <v>414</v>
      </c>
      <c r="G202" s="130"/>
      <c r="H202" s="130"/>
      <c r="I202" s="130"/>
      <c r="J202" s="130"/>
      <c r="K202" s="130"/>
      <c r="L202" s="130"/>
    </row>
    <row r="203" customFormat="false" ht="15" hidden="false" customHeight="false" outlineLevel="0" collapsed="false">
      <c r="A203" s="130"/>
      <c r="B203" s="130"/>
      <c r="C203" s="130"/>
      <c r="D203" s="130"/>
      <c r="E203" s="130"/>
      <c r="F203" s="133" t="s">
        <v>415</v>
      </c>
      <c r="G203" s="130"/>
      <c r="H203" s="130"/>
      <c r="I203" s="130"/>
      <c r="J203" s="130"/>
      <c r="K203" s="130"/>
      <c r="L203" s="130"/>
    </row>
    <row r="204" customFormat="false" ht="15" hidden="false" customHeight="false" outlineLevel="0" collapsed="false">
      <c r="A204" s="130"/>
      <c r="B204" s="130"/>
      <c r="C204" s="130"/>
      <c r="D204" s="130"/>
      <c r="E204" s="130"/>
      <c r="F204" s="133" t="s">
        <v>416</v>
      </c>
      <c r="G204" s="130"/>
      <c r="H204" s="130"/>
      <c r="I204" s="130"/>
      <c r="J204" s="130"/>
      <c r="K204" s="130"/>
      <c r="L204" s="130"/>
    </row>
    <row r="205" customFormat="false" ht="15" hidden="false" customHeight="false" outlineLevel="0" collapsed="false">
      <c r="A205" s="130"/>
      <c r="B205" s="130"/>
      <c r="C205" s="130"/>
      <c r="D205" s="130"/>
      <c r="E205" s="130"/>
      <c r="F205" s="133" t="s">
        <v>417</v>
      </c>
      <c r="G205" s="130"/>
      <c r="H205" s="130"/>
      <c r="I205" s="130"/>
      <c r="J205" s="130"/>
      <c r="K205" s="130"/>
      <c r="L205" s="130"/>
    </row>
    <row r="206" customFormat="false" ht="15" hidden="false" customHeight="false" outlineLevel="0" collapsed="false">
      <c r="A206" s="130"/>
      <c r="B206" s="130"/>
      <c r="C206" s="130"/>
      <c r="D206" s="130"/>
      <c r="E206" s="130"/>
      <c r="F206" s="133" t="s">
        <v>418</v>
      </c>
      <c r="G206" s="130"/>
      <c r="H206" s="130"/>
      <c r="I206" s="130"/>
      <c r="J206" s="130"/>
      <c r="K206" s="130"/>
      <c r="L206" s="130"/>
    </row>
    <row r="207" customFormat="false" ht="15" hidden="false" customHeight="false" outlineLevel="0" collapsed="false">
      <c r="A207" s="130"/>
      <c r="B207" s="130"/>
      <c r="C207" s="130"/>
      <c r="D207" s="130"/>
      <c r="E207" s="130"/>
      <c r="F207" s="133" t="s">
        <v>419</v>
      </c>
      <c r="G207" s="130"/>
      <c r="H207" s="130"/>
      <c r="I207" s="130"/>
      <c r="J207" s="130"/>
      <c r="K207" s="130"/>
      <c r="L207" s="130"/>
    </row>
    <row r="208" customFormat="false" ht="15" hidden="false" customHeight="false" outlineLevel="0" collapsed="false">
      <c r="A208" s="130"/>
      <c r="B208" s="130"/>
      <c r="C208" s="130"/>
      <c r="D208" s="130"/>
      <c r="E208" s="130"/>
      <c r="F208" s="133" t="s">
        <v>420</v>
      </c>
      <c r="G208" s="130"/>
      <c r="H208" s="130"/>
      <c r="I208" s="130"/>
      <c r="J208" s="130"/>
      <c r="K208" s="130"/>
      <c r="L208" s="130"/>
    </row>
    <row r="209" customFormat="false" ht="15" hidden="false" customHeight="false" outlineLevel="0" collapsed="false">
      <c r="A209" s="130"/>
      <c r="B209" s="130"/>
      <c r="C209" s="130"/>
      <c r="D209" s="130"/>
      <c r="E209" s="130"/>
      <c r="F209" s="133" t="s">
        <v>421</v>
      </c>
      <c r="G209" s="130"/>
      <c r="H209" s="130"/>
      <c r="I209" s="130"/>
      <c r="J209" s="130"/>
      <c r="K209" s="130"/>
      <c r="L209" s="130"/>
    </row>
    <row r="210" customFormat="false" ht="15" hidden="false" customHeight="false" outlineLevel="0" collapsed="false">
      <c r="A210" s="130"/>
      <c r="B210" s="130"/>
      <c r="C210" s="130"/>
      <c r="D210" s="130"/>
      <c r="E210" s="130"/>
      <c r="F210" s="133" t="s">
        <v>422</v>
      </c>
      <c r="G210" s="130"/>
      <c r="H210" s="130"/>
      <c r="I210" s="130"/>
      <c r="J210" s="130"/>
      <c r="K210" s="130"/>
      <c r="L210" s="130"/>
    </row>
    <row r="211" customFormat="false" ht="15" hidden="false" customHeight="false" outlineLevel="0" collapsed="false">
      <c r="A211" s="130"/>
      <c r="B211" s="130"/>
      <c r="C211" s="130"/>
      <c r="D211" s="130"/>
      <c r="E211" s="130"/>
      <c r="F211" s="133" t="s">
        <v>423</v>
      </c>
      <c r="G211" s="130"/>
      <c r="H211" s="130"/>
      <c r="I211" s="130"/>
      <c r="J211" s="130"/>
      <c r="K211" s="130"/>
      <c r="L211" s="130"/>
    </row>
    <row r="212" customFormat="false" ht="15" hidden="false" customHeight="false" outlineLevel="0" collapsed="false">
      <c r="A212" s="130"/>
      <c r="B212" s="130"/>
      <c r="C212" s="130"/>
      <c r="D212" s="130"/>
      <c r="E212" s="130"/>
      <c r="F212" s="133" t="s">
        <v>424</v>
      </c>
      <c r="G212" s="130"/>
      <c r="H212" s="130"/>
      <c r="I212" s="130"/>
      <c r="J212" s="130"/>
      <c r="K212" s="130"/>
      <c r="L212" s="130"/>
    </row>
    <row r="213" customFormat="false" ht="15" hidden="false" customHeight="false" outlineLevel="0" collapsed="false">
      <c r="A213" s="130"/>
      <c r="B213" s="130"/>
      <c r="C213" s="130"/>
      <c r="D213" s="130"/>
      <c r="E213" s="130"/>
      <c r="F213" s="133" t="s">
        <v>425</v>
      </c>
      <c r="G213" s="130"/>
      <c r="H213" s="130"/>
      <c r="I213" s="130"/>
      <c r="J213" s="130"/>
      <c r="K213" s="130"/>
      <c r="L213" s="130"/>
    </row>
    <row r="214" customFormat="false" ht="15" hidden="false" customHeight="false" outlineLevel="0" collapsed="false">
      <c r="A214" s="130"/>
      <c r="B214" s="130"/>
      <c r="C214" s="130"/>
      <c r="D214" s="130"/>
      <c r="E214" s="130"/>
      <c r="F214" s="133" t="s">
        <v>426</v>
      </c>
      <c r="G214" s="130"/>
      <c r="H214" s="130"/>
      <c r="I214" s="130"/>
      <c r="J214" s="130"/>
      <c r="K214" s="130"/>
      <c r="L214" s="130"/>
    </row>
    <row r="215" customFormat="false" ht="15" hidden="false" customHeight="false" outlineLevel="0" collapsed="false">
      <c r="A215" s="130"/>
      <c r="B215" s="130"/>
      <c r="C215" s="130"/>
      <c r="D215" s="130"/>
      <c r="E215" s="130"/>
      <c r="F215" s="133" t="s">
        <v>225</v>
      </c>
      <c r="G215" s="130"/>
      <c r="H215" s="130"/>
      <c r="I215" s="130"/>
      <c r="J215" s="130"/>
      <c r="K215" s="130"/>
      <c r="L215" s="130"/>
    </row>
    <row r="216" customFormat="false" ht="15" hidden="false" customHeight="false" outlineLevel="0" collapsed="false">
      <c r="A216" s="130"/>
      <c r="B216" s="130"/>
      <c r="C216" s="130"/>
      <c r="D216" s="130"/>
      <c r="E216" s="130"/>
      <c r="F216" s="133" t="s">
        <v>427</v>
      </c>
      <c r="G216" s="130"/>
      <c r="H216" s="130"/>
      <c r="I216" s="130"/>
      <c r="J216" s="130"/>
      <c r="K216" s="130"/>
      <c r="L216" s="130"/>
    </row>
    <row r="217" customFormat="false" ht="15" hidden="false" customHeight="false" outlineLevel="0" collapsed="false">
      <c r="A217" s="130"/>
      <c r="B217" s="130"/>
      <c r="C217" s="130"/>
      <c r="D217" s="130"/>
      <c r="E217" s="130"/>
      <c r="F217" s="133" t="s">
        <v>428</v>
      </c>
      <c r="G217" s="130"/>
      <c r="H217" s="130"/>
      <c r="I217" s="130"/>
      <c r="J217" s="130"/>
      <c r="K217" s="130"/>
      <c r="L217" s="130"/>
    </row>
    <row r="218" customFormat="false" ht="15" hidden="false" customHeight="false" outlineLevel="0" collapsed="false">
      <c r="A218" s="130"/>
      <c r="B218" s="130"/>
      <c r="C218" s="130"/>
      <c r="D218" s="130"/>
      <c r="E218" s="130"/>
      <c r="F218" s="133" t="s">
        <v>429</v>
      </c>
      <c r="G218" s="130"/>
      <c r="H218" s="130"/>
      <c r="I218" s="130"/>
      <c r="J218" s="130"/>
      <c r="K218" s="130"/>
      <c r="L218" s="130"/>
    </row>
    <row r="219" customFormat="false" ht="15" hidden="false" customHeight="false" outlineLevel="0" collapsed="false">
      <c r="A219" s="130"/>
      <c r="B219" s="130"/>
      <c r="C219" s="130"/>
      <c r="D219" s="130"/>
      <c r="E219" s="130"/>
      <c r="F219" s="135" t="s">
        <v>430</v>
      </c>
      <c r="G219" s="130"/>
      <c r="H219" s="130"/>
      <c r="I219" s="130"/>
      <c r="J219" s="130"/>
      <c r="K219" s="130"/>
      <c r="L219" s="130"/>
    </row>
    <row r="220" customFormat="false" ht="15" hidden="false" customHeight="false" outlineLevel="0" collapsed="false">
      <c r="A220" s="130"/>
      <c r="B220" s="130"/>
      <c r="C220" s="130"/>
      <c r="D220" s="130"/>
      <c r="E220" s="130"/>
      <c r="F220" s="133" t="s">
        <v>431</v>
      </c>
      <c r="G220" s="130"/>
      <c r="H220" s="130"/>
      <c r="I220" s="130"/>
      <c r="J220" s="130"/>
      <c r="K220" s="130"/>
      <c r="L220" s="130"/>
    </row>
    <row r="221" customFormat="false" ht="15" hidden="false" customHeight="false" outlineLevel="0" collapsed="false">
      <c r="A221" s="130"/>
      <c r="B221" s="130"/>
      <c r="C221" s="130"/>
      <c r="D221" s="130"/>
      <c r="E221" s="130"/>
      <c r="F221" s="133" t="s">
        <v>432</v>
      </c>
      <c r="G221" s="130"/>
      <c r="H221" s="130"/>
      <c r="I221" s="130"/>
      <c r="J221" s="130"/>
      <c r="K221" s="130"/>
      <c r="L221" s="130"/>
    </row>
    <row r="222" customFormat="false" ht="15" hidden="false" customHeight="false" outlineLevel="0" collapsed="false">
      <c r="A222" s="130"/>
      <c r="B222" s="130"/>
      <c r="C222" s="130"/>
      <c r="D222" s="130"/>
      <c r="E222" s="130"/>
      <c r="F222" s="133" t="s">
        <v>433</v>
      </c>
      <c r="G222" s="130"/>
      <c r="H222" s="130"/>
      <c r="I222" s="130"/>
      <c r="J222" s="130"/>
      <c r="K222" s="130"/>
      <c r="L222" s="130"/>
    </row>
    <row r="223" customFormat="false" ht="15" hidden="false" customHeight="false" outlineLevel="0" collapsed="false">
      <c r="A223" s="130"/>
      <c r="B223" s="130"/>
      <c r="C223" s="130"/>
      <c r="D223" s="130"/>
      <c r="E223" s="130"/>
      <c r="F223" s="133" t="s">
        <v>434</v>
      </c>
      <c r="G223" s="130"/>
      <c r="H223" s="130"/>
      <c r="I223" s="130"/>
      <c r="J223" s="130"/>
      <c r="K223" s="130"/>
      <c r="L223" s="130"/>
    </row>
    <row r="224" customFormat="false" ht="15" hidden="false" customHeight="false" outlineLevel="0" collapsed="false">
      <c r="A224" s="130"/>
      <c r="B224" s="130"/>
      <c r="C224" s="130"/>
      <c r="D224" s="130"/>
      <c r="E224" s="130"/>
      <c r="F224" s="133" t="s">
        <v>435</v>
      </c>
      <c r="G224" s="130"/>
      <c r="H224" s="130"/>
      <c r="I224" s="130"/>
      <c r="J224" s="130"/>
      <c r="K224" s="130"/>
      <c r="L224" s="130"/>
    </row>
    <row r="225" customFormat="false" ht="15" hidden="false" customHeight="false" outlineLevel="0" collapsed="false">
      <c r="A225" s="130"/>
      <c r="B225" s="130"/>
      <c r="C225" s="130"/>
      <c r="D225" s="130"/>
      <c r="E225" s="130"/>
      <c r="F225" s="133" t="s">
        <v>436</v>
      </c>
      <c r="G225" s="130"/>
      <c r="H225" s="130"/>
      <c r="I225" s="130"/>
      <c r="J225" s="130"/>
      <c r="K225" s="130"/>
      <c r="L225" s="130"/>
    </row>
    <row r="226" customFormat="false" ht="15" hidden="false" customHeight="false" outlineLevel="0" collapsed="false">
      <c r="A226" s="130"/>
      <c r="B226" s="130"/>
      <c r="C226" s="130"/>
      <c r="D226" s="130"/>
      <c r="E226" s="130"/>
      <c r="F226" s="133" t="s">
        <v>437</v>
      </c>
      <c r="G226" s="130"/>
      <c r="H226" s="130"/>
      <c r="I226" s="130"/>
      <c r="J226" s="130"/>
      <c r="K226" s="130"/>
      <c r="L226" s="130"/>
    </row>
    <row r="227" customFormat="false" ht="15" hidden="false" customHeight="false" outlineLevel="0" collapsed="false">
      <c r="A227" s="130"/>
      <c r="B227" s="130"/>
      <c r="C227" s="130"/>
      <c r="D227" s="130"/>
      <c r="E227" s="130"/>
      <c r="F227" s="133" t="s">
        <v>438</v>
      </c>
      <c r="G227" s="130"/>
      <c r="H227" s="130"/>
      <c r="I227" s="130"/>
      <c r="J227" s="130"/>
      <c r="K227" s="130"/>
      <c r="L227" s="130"/>
    </row>
    <row r="228" customFormat="false" ht="15" hidden="false" customHeight="false" outlineLevel="0" collapsed="false">
      <c r="A228" s="130"/>
      <c r="B228" s="130"/>
      <c r="C228" s="130"/>
      <c r="D228" s="130"/>
      <c r="E228" s="130"/>
      <c r="F228" s="133" t="s">
        <v>439</v>
      </c>
      <c r="G228" s="130"/>
      <c r="H228" s="130"/>
      <c r="I228" s="130"/>
      <c r="J228" s="130"/>
      <c r="K228" s="130"/>
      <c r="L228" s="130"/>
    </row>
    <row r="229" customFormat="false" ht="15" hidden="false" customHeight="false" outlineLevel="0" collapsed="false">
      <c r="A229" s="130"/>
      <c r="B229" s="130"/>
      <c r="C229" s="130"/>
      <c r="D229" s="130"/>
      <c r="E229" s="130"/>
      <c r="F229" s="133" t="s">
        <v>440</v>
      </c>
      <c r="G229" s="130"/>
      <c r="H229" s="130"/>
      <c r="I229" s="130"/>
      <c r="J229" s="130"/>
      <c r="K229" s="130"/>
      <c r="L229" s="130"/>
    </row>
    <row r="230" customFormat="false" ht="15" hidden="false" customHeight="false" outlineLevel="0" collapsed="false">
      <c r="A230" s="130"/>
      <c r="B230" s="130"/>
      <c r="C230" s="130"/>
      <c r="D230" s="130"/>
      <c r="E230" s="130"/>
      <c r="F230" s="133" t="s">
        <v>441</v>
      </c>
      <c r="G230" s="130"/>
      <c r="H230" s="130"/>
      <c r="I230" s="130"/>
      <c r="J230" s="130"/>
      <c r="K230" s="130"/>
      <c r="L230" s="130"/>
    </row>
    <row r="231" customFormat="false" ht="15" hidden="false" customHeight="false" outlineLevel="0" collapsed="false">
      <c r="A231" s="130"/>
      <c r="B231" s="130"/>
      <c r="C231" s="130"/>
      <c r="D231" s="130"/>
      <c r="E231" s="130"/>
      <c r="F231" s="133" t="s">
        <v>442</v>
      </c>
      <c r="G231" s="130"/>
      <c r="H231" s="130"/>
      <c r="I231" s="130"/>
      <c r="J231" s="130"/>
      <c r="K231" s="130"/>
      <c r="L231" s="130"/>
    </row>
    <row r="232" customFormat="false" ht="15" hidden="false" customHeight="false" outlineLevel="0" collapsed="false">
      <c r="A232" s="130"/>
      <c r="B232" s="130"/>
      <c r="C232" s="130"/>
      <c r="D232" s="130"/>
      <c r="E232" s="130"/>
      <c r="F232" s="133" t="s">
        <v>443</v>
      </c>
      <c r="G232" s="130"/>
      <c r="H232" s="130"/>
      <c r="I232" s="130"/>
      <c r="J232" s="130"/>
      <c r="K232" s="130"/>
      <c r="L232" s="130"/>
    </row>
    <row r="233" customFormat="false" ht="15" hidden="false" customHeight="false" outlineLevel="0" collapsed="false">
      <c r="A233" s="130"/>
      <c r="B233" s="130"/>
      <c r="C233" s="130"/>
      <c r="D233" s="130"/>
      <c r="E233" s="130"/>
      <c r="F233" s="133" t="s">
        <v>444</v>
      </c>
      <c r="G233" s="130"/>
      <c r="H233" s="130"/>
      <c r="I233" s="130"/>
      <c r="J233" s="130"/>
      <c r="K233" s="130"/>
      <c r="L233" s="130"/>
    </row>
    <row r="234" customFormat="false" ht="15" hidden="false" customHeight="false" outlineLevel="0" collapsed="false">
      <c r="A234" s="130"/>
      <c r="B234" s="130"/>
      <c r="C234" s="130"/>
      <c r="D234" s="130"/>
      <c r="E234" s="130"/>
      <c r="F234" s="133" t="s">
        <v>445</v>
      </c>
      <c r="G234" s="130"/>
      <c r="H234" s="130"/>
      <c r="I234" s="130"/>
      <c r="J234" s="130"/>
      <c r="K234" s="130"/>
      <c r="L234" s="130"/>
    </row>
    <row r="235" customFormat="false" ht="15" hidden="false" customHeight="false" outlineLevel="0" collapsed="false">
      <c r="A235" s="130"/>
      <c r="B235" s="130"/>
      <c r="C235" s="130"/>
      <c r="D235" s="130"/>
      <c r="E235" s="130"/>
      <c r="F235" s="133" t="s">
        <v>446</v>
      </c>
      <c r="G235" s="130"/>
      <c r="H235" s="130"/>
      <c r="I235" s="130"/>
      <c r="J235" s="130"/>
      <c r="K235" s="130"/>
      <c r="L235" s="130"/>
    </row>
    <row r="236" customFormat="false" ht="15" hidden="false" customHeight="false" outlineLevel="0" collapsed="false">
      <c r="A236" s="130"/>
      <c r="B236" s="130"/>
      <c r="C236" s="130"/>
      <c r="D236" s="130"/>
      <c r="E236" s="130"/>
      <c r="F236" s="133" t="s">
        <v>447</v>
      </c>
      <c r="G236" s="130"/>
      <c r="H236" s="130"/>
      <c r="I236" s="130"/>
      <c r="J236" s="130"/>
      <c r="K236" s="130"/>
      <c r="L236" s="130"/>
    </row>
    <row r="237" customFormat="false" ht="15" hidden="false" customHeight="false" outlineLevel="0" collapsed="false">
      <c r="A237" s="130"/>
      <c r="B237" s="130"/>
      <c r="C237" s="130"/>
      <c r="D237" s="130"/>
      <c r="E237" s="130"/>
      <c r="F237" s="133" t="s">
        <v>448</v>
      </c>
      <c r="G237" s="130"/>
      <c r="H237" s="130"/>
      <c r="I237" s="130"/>
      <c r="J237" s="130"/>
      <c r="K237" s="130"/>
      <c r="L237" s="130"/>
    </row>
    <row r="238" customFormat="false" ht="15" hidden="false" customHeight="false" outlineLevel="0" collapsed="false">
      <c r="A238" s="130"/>
      <c r="B238" s="130"/>
      <c r="C238" s="130"/>
      <c r="D238" s="130"/>
      <c r="E238" s="130"/>
      <c r="F238" s="133" t="s">
        <v>449</v>
      </c>
      <c r="G238" s="130"/>
      <c r="H238" s="130"/>
      <c r="I238" s="130"/>
      <c r="J238" s="130"/>
      <c r="K238" s="130"/>
      <c r="L238" s="130"/>
    </row>
    <row r="239" customFormat="false" ht="15" hidden="false" customHeight="false" outlineLevel="0" collapsed="false">
      <c r="A239" s="130"/>
      <c r="B239" s="130"/>
      <c r="C239" s="130"/>
      <c r="D239" s="130"/>
      <c r="E239" s="130"/>
      <c r="F239" s="133" t="s">
        <v>450</v>
      </c>
      <c r="G239" s="130"/>
      <c r="H239" s="130"/>
      <c r="I239" s="130"/>
      <c r="J239" s="130"/>
      <c r="K239" s="130"/>
      <c r="L239" s="130"/>
    </row>
    <row r="240" customFormat="false" ht="15" hidden="false" customHeight="false" outlineLevel="0" collapsed="false">
      <c r="A240" s="130"/>
      <c r="B240" s="130"/>
      <c r="C240" s="130"/>
      <c r="D240" s="130"/>
      <c r="E240" s="130"/>
      <c r="F240" s="133" t="s">
        <v>451</v>
      </c>
      <c r="G240" s="130"/>
      <c r="H240" s="130"/>
      <c r="I240" s="130"/>
      <c r="J240" s="130"/>
      <c r="K240" s="130"/>
      <c r="L240" s="130"/>
    </row>
    <row r="241" customFormat="false" ht="15" hidden="false" customHeight="false" outlineLevel="0" collapsed="false">
      <c r="A241" s="130"/>
      <c r="B241" s="130"/>
      <c r="C241" s="130"/>
      <c r="D241" s="130"/>
      <c r="E241" s="130"/>
      <c r="F241" s="133" t="s">
        <v>452</v>
      </c>
      <c r="G241" s="130"/>
      <c r="H241" s="130"/>
      <c r="I241" s="130"/>
      <c r="J241" s="130"/>
      <c r="K241" s="130"/>
      <c r="L241" s="130"/>
    </row>
    <row r="242" customFormat="false" ht="15" hidden="false" customHeight="false" outlineLevel="0" collapsed="false">
      <c r="A242" s="130"/>
      <c r="B242" s="130"/>
      <c r="C242" s="130"/>
      <c r="D242" s="130"/>
      <c r="E242" s="130"/>
      <c r="F242" s="133" t="s">
        <v>453</v>
      </c>
      <c r="G242" s="130"/>
      <c r="H242" s="130"/>
      <c r="I242" s="130"/>
      <c r="J242" s="130"/>
      <c r="K242" s="130"/>
      <c r="L242" s="130"/>
    </row>
    <row r="243" customFormat="false" ht="15" hidden="false" customHeight="false" outlineLevel="0" collapsed="false">
      <c r="A243" s="130"/>
      <c r="B243" s="130"/>
      <c r="C243" s="130"/>
      <c r="D243" s="130"/>
      <c r="E243" s="130"/>
      <c r="F243" s="133" t="s">
        <v>454</v>
      </c>
      <c r="G243" s="130"/>
      <c r="H243" s="130"/>
      <c r="I243" s="130"/>
      <c r="J243" s="130"/>
      <c r="K243" s="130"/>
      <c r="L243" s="130"/>
    </row>
    <row r="244" customFormat="false" ht="15" hidden="false" customHeight="false" outlineLevel="0" collapsed="false">
      <c r="A244" s="130"/>
      <c r="B244" s="130"/>
      <c r="C244" s="130"/>
      <c r="D244" s="130"/>
      <c r="E244" s="130"/>
      <c r="F244" s="133" t="s">
        <v>455</v>
      </c>
      <c r="G244" s="130"/>
      <c r="H244" s="130"/>
      <c r="I244" s="130"/>
      <c r="J244" s="130"/>
      <c r="K244" s="130"/>
      <c r="L244" s="130"/>
    </row>
    <row r="245" customFormat="false" ht="15" hidden="false" customHeight="false" outlineLevel="0" collapsed="false">
      <c r="A245" s="130"/>
      <c r="B245" s="130"/>
      <c r="C245" s="130"/>
      <c r="D245" s="130"/>
      <c r="E245" s="130"/>
      <c r="F245" s="133" t="s">
        <v>456</v>
      </c>
      <c r="G245" s="130"/>
      <c r="H245" s="130"/>
      <c r="I245" s="130"/>
      <c r="J245" s="130"/>
      <c r="K245" s="130"/>
      <c r="L245" s="130"/>
    </row>
    <row r="246" customFormat="false" ht="15" hidden="false" customHeight="false" outlineLevel="0" collapsed="false">
      <c r="A246" s="130"/>
      <c r="B246" s="130"/>
      <c r="C246" s="130"/>
      <c r="D246" s="130"/>
      <c r="E246" s="130"/>
      <c r="F246" s="133" t="s">
        <v>457</v>
      </c>
      <c r="G246" s="130"/>
      <c r="H246" s="130"/>
      <c r="I246" s="130"/>
      <c r="J246" s="130"/>
      <c r="K246" s="130"/>
      <c r="L246" s="130"/>
    </row>
    <row r="247" customFormat="false" ht="15" hidden="false" customHeight="false" outlineLevel="0" collapsed="false">
      <c r="A247" s="130"/>
      <c r="B247" s="130"/>
      <c r="C247" s="130"/>
      <c r="D247" s="130"/>
      <c r="E247" s="130"/>
      <c r="F247" s="133" t="s">
        <v>458</v>
      </c>
      <c r="G247" s="130"/>
      <c r="H247" s="130"/>
      <c r="I247" s="130"/>
      <c r="J247" s="130"/>
      <c r="K247" s="130"/>
      <c r="L247" s="130"/>
    </row>
    <row r="248" customFormat="false" ht="15" hidden="false" customHeight="false" outlineLevel="0" collapsed="false">
      <c r="A248" s="130"/>
      <c r="B248" s="130"/>
      <c r="C248" s="130"/>
      <c r="D248" s="130"/>
      <c r="E248" s="130"/>
      <c r="F248" s="133" t="s">
        <v>459</v>
      </c>
      <c r="G248" s="130"/>
      <c r="H248" s="130"/>
      <c r="I248" s="130"/>
      <c r="J248" s="130"/>
      <c r="K248" s="130"/>
      <c r="L248" s="130"/>
    </row>
    <row r="249" customFormat="false" ht="15" hidden="false" customHeight="false" outlineLevel="0" collapsed="false">
      <c r="A249" s="130"/>
      <c r="B249" s="130"/>
      <c r="C249" s="130"/>
      <c r="D249" s="130"/>
      <c r="E249" s="130"/>
      <c r="F249" s="133" t="s">
        <v>460</v>
      </c>
      <c r="G249" s="130"/>
      <c r="H249" s="130"/>
      <c r="I249" s="130"/>
      <c r="J249" s="130"/>
      <c r="K249" s="130"/>
      <c r="L249" s="130"/>
    </row>
    <row r="250" customFormat="false" ht="15" hidden="false" customHeight="false" outlineLevel="0" collapsed="false">
      <c r="A250" s="130"/>
      <c r="B250" s="130"/>
      <c r="C250" s="130"/>
      <c r="D250" s="130"/>
      <c r="E250" s="130"/>
      <c r="F250" s="133" t="s">
        <v>237</v>
      </c>
      <c r="G250" s="130"/>
      <c r="H250" s="130"/>
      <c r="I250" s="130"/>
      <c r="J250" s="130"/>
      <c r="K250" s="130"/>
      <c r="L250" s="130"/>
    </row>
    <row r="251" customFormat="false" ht="15" hidden="false" customHeight="false" outlineLevel="0" collapsed="false">
      <c r="A251" s="130"/>
      <c r="B251" s="130"/>
      <c r="C251" s="130"/>
      <c r="D251" s="130"/>
      <c r="E251" s="130"/>
      <c r="F251" s="133" t="s">
        <v>461</v>
      </c>
      <c r="G251" s="130"/>
      <c r="H251" s="130"/>
      <c r="I251" s="130"/>
      <c r="J251" s="130"/>
      <c r="K251" s="130"/>
      <c r="L251" s="130"/>
    </row>
    <row r="252" customFormat="false" ht="15" hidden="false" customHeight="false" outlineLevel="0" collapsed="false">
      <c r="A252" s="130"/>
      <c r="B252" s="130"/>
      <c r="C252" s="130"/>
      <c r="D252" s="130"/>
      <c r="E252" s="130"/>
      <c r="F252" s="133" t="s">
        <v>462</v>
      </c>
      <c r="G252" s="130"/>
      <c r="H252" s="130"/>
      <c r="I252" s="130"/>
      <c r="J252" s="130"/>
      <c r="K252" s="130"/>
      <c r="L252" s="130"/>
    </row>
    <row r="253" customFormat="false" ht="15" hidden="false" customHeight="false" outlineLevel="0" collapsed="false">
      <c r="A253" s="130"/>
      <c r="B253" s="130"/>
      <c r="C253" s="130"/>
      <c r="D253" s="130"/>
      <c r="E253" s="130"/>
      <c r="F253" s="133" t="s">
        <v>463</v>
      </c>
      <c r="G253" s="130"/>
      <c r="H253" s="130"/>
      <c r="I253" s="130"/>
      <c r="J253" s="130"/>
      <c r="K253" s="130"/>
      <c r="L253" s="130"/>
    </row>
    <row r="254" customFormat="false" ht="15" hidden="false" customHeight="false" outlineLevel="0" collapsed="false">
      <c r="A254" s="130"/>
      <c r="B254" s="130"/>
      <c r="C254" s="130"/>
      <c r="D254" s="130"/>
      <c r="E254" s="130"/>
      <c r="F254" s="133" t="s">
        <v>464</v>
      </c>
      <c r="G254" s="130"/>
      <c r="H254" s="130"/>
      <c r="I254" s="130"/>
      <c r="J254" s="130"/>
      <c r="K254" s="130"/>
      <c r="L254" s="130"/>
    </row>
    <row r="255" customFormat="false" ht="15" hidden="false" customHeight="false" outlineLevel="0" collapsed="false">
      <c r="A255" s="130"/>
      <c r="B255" s="130"/>
      <c r="C255" s="130"/>
      <c r="D255" s="130"/>
      <c r="E255" s="130"/>
      <c r="F255" s="133" t="s">
        <v>465</v>
      </c>
      <c r="G255" s="130"/>
      <c r="H255" s="130"/>
      <c r="I255" s="130"/>
      <c r="J255" s="130"/>
      <c r="K255" s="130"/>
      <c r="L255" s="130"/>
    </row>
    <row r="256" customFormat="false" ht="15" hidden="false" customHeight="false" outlineLevel="0" collapsed="false">
      <c r="A256" s="130"/>
      <c r="B256" s="130"/>
      <c r="C256" s="130"/>
      <c r="D256" s="130"/>
      <c r="E256" s="130"/>
      <c r="F256" s="133" t="s">
        <v>466</v>
      </c>
      <c r="G256" s="130"/>
      <c r="H256" s="130"/>
      <c r="I256" s="130"/>
      <c r="J256" s="130"/>
      <c r="K256" s="130"/>
      <c r="L256" s="130"/>
    </row>
    <row r="257" customFormat="false" ht="15" hidden="false" customHeight="false" outlineLevel="0" collapsed="false">
      <c r="A257" s="130"/>
      <c r="B257" s="130"/>
      <c r="C257" s="130"/>
      <c r="D257" s="130"/>
      <c r="E257" s="130"/>
      <c r="F257" s="133" t="s">
        <v>467</v>
      </c>
      <c r="G257" s="130"/>
      <c r="H257" s="130"/>
      <c r="I257" s="130"/>
      <c r="J257" s="130"/>
      <c r="K257" s="130"/>
      <c r="L257" s="130"/>
    </row>
    <row r="258" customFormat="false" ht="15" hidden="false" customHeight="false" outlineLevel="0" collapsed="false">
      <c r="A258" s="130"/>
      <c r="B258" s="130"/>
      <c r="C258" s="130"/>
      <c r="D258" s="130"/>
      <c r="E258" s="130"/>
      <c r="F258" s="133" t="s">
        <v>468</v>
      </c>
      <c r="G258" s="130"/>
      <c r="H258" s="130"/>
      <c r="I258" s="130"/>
      <c r="J258" s="130"/>
      <c r="K258" s="130"/>
      <c r="L258" s="130"/>
    </row>
    <row r="259" customFormat="false" ht="15" hidden="false" customHeight="false" outlineLevel="0" collapsed="false">
      <c r="A259" s="130"/>
      <c r="B259" s="130"/>
      <c r="C259" s="130"/>
      <c r="D259" s="130"/>
      <c r="E259" s="130"/>
      <c r="F259" s="133" t="s">
        <v>469</v>
      </c>
      <c r="G259" s="130"/>
      <c r="H259" s="130"/>
      <c r="I259" s="130"/>
      <c r="J259" s="130"/>
      <c r="K259" s="130"/>
      <c r="L259" s="130"/>
    </row>
    <row r="260" customFormat="false" ht="15" hidden="false" customHeight="false" outlineLevel="0" collapsed="false">
      <c r="A260" s="130"/>
      <c r="B260" s="130"/>
      <c r="C260" s="130"/>
      <c r="D260" s="130"/>
      <c r="E260" s="130"/>
      <c r="F260" s="133" t="s">
        <v>470</v>
      </c>
      <c r="G260" s="130"/>
      <c r="H260" s="130"/>
      <c r="I260" s="130"/>
      <c r="J260" s="130"/>
      <c r="K260" s="130"/>
      <c r="L260" s="130"/>
    </row>
    <row r="261" customFormat="false" ht="15" hidden="false" customHeight="false" outlineLevel="0" collapsed="false">
      <c r="A261" s="130"/>
      <c r="B261" s="130"/>
      <c r="C261" s="130"/>
      <c r="D261" s="130"/>
      <c r="E261" s="130"/>
      <c r="F261" s="133" t="s">
        <v>471</v>
      </c>
      <c r="G261" s="130"/>
      <c r="H261" s="130"/>
      <c r="I261" s="130"/>
      <c r="J261" s="130"/>
      <c r="K261" s="130"/>
      <c r="L261" s="130"/>
    </row>
    <row r="262" customFormat="false" ht="15" hidden="false" customHeight="false" outlineLevel="0" collapsed="false">
      <c r="A262" s="130"/>
      <c r="B262" s="130"/>
      <c r="C262" s="130"/>
      <c r="D262" s="130"/>
      <c r="E262" s="130"/>
      <c r="F262" s="133" t="s">
        <v>472</v>
      </c>
      <c r="G262" s="130"/>
      <c r="H262" s="130"/>
      <c r="I262" s="130"/>
      <c r="J262" s="130"/>
      <c r="K262" s="130"/>
      <c r="L262" s="130"/>
    </row>
    <row r="263" customFormat="false" ht="15" hidden="false" customHeight="false" outlineLevel="0" collapsed="false">
      <c r="A263" s="130"/>
      <c r="B263" s="130"/>
      <c r="C263" s="130"/>
      <c r="D263" s="130"/>
      <c r="E263" s="130"/>
      <c r="F263" s="133" t="s">
        <v>473</v>
      </c>
      <c r="G263" s="130"/>
      <c r="H263" s="130"/>
      <c r="I263" s="130"/>
      <c r="J263" s="130"/>
      <c r="K263" s="130"/>
      <c r="L263" s="130"/>
    </row>
    <row r="264" customFormat="false" ht="15" hidden="false" customHeight="false" outlineLevel="0" collapsed="false">
      <c r="A264" s="130"/>
      <c r="B264" s="130"/>
      <c r="C264" s="130"/>
      <c r="D264" s="130"/>
      <c r="E264" s="130"/>
      <c r="F264" s="133" t="s">
        <v>474</v>
      </c>
      <c r="G264" s="130"/>
      <c r="H264" s="130"/>
      <c r="I264" s="130"/>
      <c r="J264" s="130"/>
      <c r="K264" s="130"/>
      <c r="L264" s="130"/>
    </row>
    <row r="265" customFormat="false" ht="15" hidden="false" customHeight="false" outlineLevel="0" collapsed="false">
      <c r="A265" s="130"/>
      <c r="B265" s="130"/>
      <c r="C265" s="130"/>
      <c r="D265" s="130"/>
      <c r="E265" s="130"/>
      <c r="F265" s="133" t="s">
        <v>475</v>
      </c>
      <c r="G265" s="130"/>
      <c r="H265" s="130"/>
      <c r="I265" s="130"/>
      <c r="J265" s="130"/>
      <c r="K265" s="130"/>
      <c r="L265" s="130"/>
    </row>
    <row r="266" customFormat="false" ht="15" hidden="false" customHeight="false" outlineLevel="0" collapsed="false">
      <c r="A266" s="130"/>
      <c r="B266" s="130"/>
      <c r="C266" s="130"/>
      <c r="D266" s="130"/>
      <c r="E266" s="130"/>
      <c r="F266" s="133" t="s">
        <v>476</v>
      </c>
      <c r="G266" s="130"/>
      <c r="H266" s="130"/>
      <c r="I266" s="130"/>
      <c r="J266" s="130"/>
      <c r="K266" s="130"/>
      <c r="L266" s="130"/>
    </row>
    <row r="267" customFormat="false" ht="15" hidden="false" customHeight="false" outlineLevel="0" collapsed="false">
      <c r="A267" s="130"/>
      <c r="B267" s="130"/>
      <c r="C267" s="130"/>
      <c r="D267" s="130"/>
      <c r="E267" s="130"/>
      <c r="F267" s="133" t="s">
        <v>477</v>
      </c>
      <c r="G267" s="130"/>
      <c r="H267" s="130"/>
      <c r="I267" s="130"/>
      <c r="J267" s="130"/>
      <c r="K267" s="130"/>
      <c r="L267" s="130"/>
    </row>
    <row r="268" customFormat="false" ht="15" hidden="false" customHeight="false" outlineLevel="0" collapsed="false">
      <c r="A268" s="130"/>
      <c r="B268" s="130"/>
      <c r="C268" s="130"/>
      <c r="D268" s="130"/>
      <c r="E268" s="130"/>
      <c r="F268" s="133" t="s">
        <v>478</v>
      </c>
      <c r="G268" s="130"/>
      <c r="H268" s="130"/>
      <c r="I268" s="130"/>
      <c r="J268" s="130"/>
      <c r="K268" s="130"/>
      <c r="L268" s="130"/>
    </row>
    <row r="269" customFormat="false" ht="15" hidden="false" customHeight="false" outlineLevel="0" collapsed="false">
      <c r="A269" s="130"/>
      <c r="B269" s="130"/>
      <c r="C269" s="130"/>
      <c r="D269" s="130"/>
      <c r="E269" s="130"/>
      <c r="F269" s="133" t="s">
        <v>479</v>
      </c>
      <c r="G269" s="130"/>
      <c r="H269" s="130"/>
      <c r="I269" s="130"/>
      <c r="J269" s="130"/>
      <c r="K269" s="130"/>
      <c r="L269" s="130"/>
    </row>
    <row r="270" customFormat="false" ht="15" hidden="false" customHeight="false" outlineLevel="0" collapsed="false">
      <c r="A270" s="130"/>
      <c r="B270" s="130"/>
      <c r="C270" s="130"/>
      <c r="D270" s="130"/>
      <c r="E270" s="130"/>
      <c r="F270" s="133" t="s">
        <v>480</v>
      </c>
      <c r="G270" s="130"/>
      <c r="H270" s="130"/>
      <c r="I270" s="130"/>
      <c r="J270" s="130"/>
      <c r="K270" s="130"/>
      <c r="L270" s="130"/>
    </row>
    <row r="271" customFormat="false" ht="15" hidden="false" customHeight="false" outlineLevel="0" collapsed="false">
      <c r="A271" s="130"/>
      <c r="B271" s="130"/>
      <c r="C271" s="130"/>
      <c r="D271" s="130"/>
      <c r="E271" s="130"/>
      <c r="F271" s="133" t="s">
        <v>481</v>
      </c>
      <c r="G271" s="130"/>
      <c r="H271" s="130"/>
      <c r="I271" s="130"/>
      <c r="J271" s="130"/>
      <c r="K271" s="130"/>
      <c r="L271" s="130"/>
    </row>
    <row r="272" customFormat="false" ht="15" hidden="false" customHeight="false" outlineLevel="0" collapsed="false">
      <c r="A272" s="130"/>
      <c r="B272" s="130"/>
      <c r="C272" s="130"/>
      <c r="D272" s="130"/>
      <c r="E272" s="130"/>
      <c r="F272" s="133" t="s">
        <v>482</v>
      </c>
      <c r="G272" s="130"/>
      <c r="H272" s="130"/>
      <c r="I272" s="130"/>
      <c r="J272" s="130"/>
      <c r="K272" s="130"/>
      <c r="L272" s="130"/>
    </row>
    <row r="273" customFormat="false" ht="15" hidden="false" customHeight="false" outlineLevel="0" collapsed="false">
      <c r="A273" s="130"/>
      <c r="B273" s="130"/>
      <c r="C273" s="130"/>
      <c r="D273" s="130"/>
      <c r="E273" s="130"/>
      <c r="F273" s="133" t="s">
        <v>483</v>
      </c>
      <c r="G273" s="130"/>
      <c r="H273" s="130"/>
      <c r="I273" s="130"/>
      <c r="J273" s="130"/>
      <c r="K273" s="130"/>
      <c r="L273" s="130"/>
    </row>
    <row r="274" customFormat="false" ht="15" hidden="false" customHeight="false" outlineLevel="0" collapsed="false">
      <c r="A274" s="130"/>
      <c r="B274" s="130"/>
      <c r="C274" s="130"/>
      <c r="D274" s="130"/>
      <c r="E274" s="130"/>
      <c r="F274" s="133" t="s">
        <v>484</v>
      </c>
      <c r="G274" s="130"/>
      <c r="H274" s="130"/>
      <c r="I274" s="130"/>
      <c r="J274" s="130"/>
      <c r="K274" s="130"/>
      <c r="L274" s="130"/>
    </row>
    <row r="275" customFormat="false" ht="15" hidden="false" customHeight="false" outlineLevel="0" collapsed="false">
      <c r="A275" s="130"/>
      <c r="B275" s="130"/>
      <c r="C275" s="130"/>
      <c r="D275" s="130"/>
      <c r="E275" s="130"/>
      <c r="F275" s="133" t="s">
        <v>485</v>
      </c>
      <c r="G275" s="130"/>
      <c r="H275" s="130"/>
      <c r="I275" s="130"/>
      <c r="J275" s="130"/>
      <c r="K275" s="130"/>
      <c r="L275" s="130"/>
    </row>
    <row r="276" customFormat="false" ht="15" hidden="false" customHeight="false" outlineLevel="0" collapsed="false">
      <c r="A276" s="130"/>
      <c r="B276" s="130"/>
      <c r="C276" s="130"/>
      <c r="D276" s="130"/>
      <c r="E276" s="130"/>
      <c r="F276" s="133" t="s">
        <v>486</v>
      </c>
      <c r="G276" s="130"/>
      <c r="H276" s="130"/>
      <c r="I276" s="130"/>
      <c r="J276" s="130"/>
      <c r="K276" s="130"/>
      <c r="L276" s="130"/>
    </row>
    <row r="277" customFormat="false" ht="15" hidden="false" customHeight="false" outlineLevel="0" collapsed="false">
      <c r="A277" s="130"/>
      <c r="B277" s="130"/>
      <c r="C277" s="130"/>
      <c r="D277" s="130"/>
      <c r="E277" s="130"/>
      <c r="F277" s="133" t="s">
        <v>487</v>
      </c>
      <c r="G277" s="130"/>
      <c r="H277" s="130"/>
      <c r="I277" s="130"/>
      <c r="J277" s="130"/>
      <c r="K277" s="130"/>
      <c r="L277" s="130"/>
    </row>
    <row r="278" customFormat="false" ht="15" hidden="false" customHeight="false" outlineLevel="0" collapsed="false">
      <c r="A278" s="130"/>
      <c r="B278" s="130"/>
      <c r="C278" s="130"/>
      <c r="D278" s="130"/>
      <c r="E278" s="130"/>
      <c r="F278" s="133" t="s">
        <v>488</v>
      </c>
      <c r="G278" s="130"/>
      <c r="H278" s="130"/>
      <c r="I278" s="130"/>
      <c r="J278" s="130"/>
      <c r="K278" s="130"/>
      <c r="L278" s="130"/>
    </row>
    <row r="279" customFormat="false" ht="15" hidden="false" customHeight="false" outlineLevel="0" collapsed="false">
      <c r="A279" s="130"/>
      <c r="B279" s="130"/>
      <c r="C279" s="130"/>
      <c r="D279" s="130"/>
      <c r="E279" s="130"/>
      <c r="F279" s="133" t="s">
        <v>489</v>
      </c>
      <c r="G279" s="130"/>
      <c r="H279" s="130"/>
      <c r="I279" s="130"/>
      <c r="J279" s="130"/>
      <c r="K279" s="130"/>
      <c r="L279" s="130"/>
    </row>
    <row r="280" customFormat="false" ht="15" hidden="false" customHeight="false" outlineLevel="0" collapsed="false">
      <c r="A280" s="130"/>
      <c r="B280" s="130"/>
      <c r="C280" s="130"/>
      <c r="D280" s="130"/>
      <c r="E280" s="130"/>
      <c r="F280" s="133" t="s">
        <v>490</v>
      </c>
      <c r="G280" s="130"/>
      <c r="H280" s="130"/>
      <c r="I280" s="130"/>
      <c r="J280" s="130"/>
      <c r="K280" s="130"/>
      <c r="L280" s="130"/>
    </row>
    <row r="281" customFormat="false" ht="15" hidden="false" customHeight="false" outlineLevel="0" collapsed="false">
      <c r="A281" s="130"/>
      <c r="B281" s="130"/>
      <c r="C281" s="130"/>
      <c r="D281" s="130"/>
      <c r="E281" s="130"/>
      <c r="F281" s="133" t="s">
        <v>491</v>
      </c>
      <c r="G281" s="130"/>
      <c r="H281" s="130"/>
      <c r="I281" s="130"/>
      <c r="J281" s="130"/>
      <c r="K281" s="130"/>
      <c r="L281" s="130"/>
    </row>
    <row r="282" customFormat="false" ht="15" hidden="false" customHeight="false" outlineLevel="0" collapsed="false">
      <c r="A282" s="130"/>
      <c r="B282" s="130"/>
      <c r="C282" s="130"/>
      <c r="D282" s="130"/>
      <c r="E282" s="130"/>
      <c r="F282" s="133" t="s">
        <v>492</v>
      </c>
      <c r="G282" s="130"/>
      <c r="H282" s="130"/>
      <c r="I282" s="130"/>
      <c r="J282" s="130"/>
      <c r="K282" s="130"/>
      <c r="L282" s="130"/>
    </row>
    <row r="283" customFormat="false" ht="15" hidden="false" customHeight="false" outlineLevel="0" collapsed="false">
      <c r="A283" s="130"/>
      <c r="B283" s="130"/>
      <c r="C283" s="130"/>
      <c r="D283" s="130"/>
      <c r="E283" s="130"/>
      <c r="F283" s="133" t="s">
        <v>493</v>
      </c>
      <c r="G283" s="130"/>
      <c r="H283" s="130"/>
      <c r="I283" s="130"/>
      <c r="J283" s="130"/>
      <c r="K283" s="130"/>
      <c r="L283" s="130"/>
    </row>
    <row r="284" customFormat="false" ht="15" hidden="false" customHeight="false" outlineLevel="0" collapsed="false">
      <c r="A284" s="130"/>
      <c r="B284" s="130"/>
      <c r="C284" s="130"/>
      <c r="D284" s="130"/>
      <c r="E284" s="130"/>
      <c r="F284" s="133" t="s">
        <v>494</v>
      </c>
      <c r="G284" s="130"/>
      <c r="H284" s="130"/>
      <c r="I284" s="130"/>
      <c r="J284" s="130"/>
      <c r="K284" s="130"/>
      <c r="L284" s="130"/>
    </row>
    <row r="285" customFormat="false" ht="15" hidden="false" customHeight="false" outlineLevel="0" collapsed="false">
      <c r="A285" s="130"/>
      <c r="B285" s="130"/>
      <c r="C285" s="130"/>
      <c r="D285" s="130"/>
      <c r="E285" s="130"/>
      <c r="F285" s="133" t="s">
        <v>495</v>
      </c>
      <c r="G285" s="130"/>
      <c r="H285" s="130"/>
      <c r="I285" s="130"/>
      <c r="J285" s="130"/>
      <c r="K285" s="130"/>
      <c r="L285" s="130"/>
    </row>
    <row r="286" customFormat="false" ht="15" hidden="false" customHeight="false" outlineLevel="0" collapsed="false">
      <c r="A286" s="130"/>
      <c r="B286" s="130"/>
      <c r="C286" s="130"/>
      <c r="D286" s="130"/>
      <c r="E286" s="130"/>
      <c r="F286" s="133" t="s">
        <v>496</v>
      </c>
      <c r="G286" s="130"/>
      <c r="H286" s="130"/>
      <c r="I286" s="130"/>
      <c r="J286" s="130"/>
      <c r="K286" s="130"/>
      <c r="L286" s="130"/>
    </row>
    <row r="287" customFormat="false" ht="15" hidden="false" customHeight="false" outlineLevel="0" collapsed="false">
      <c r="A287" s="130"/>
      <c r="B287" s="130"/>
      <c r="C287" s="130"/>
      <c r="D287" s="130"/>
      <c r="E287" s="130"/>
      <c r="F287" s="133" t="s">
        <v>497</v>
      </c>
      <c r="G287" s="130"/>
      <c r="H287" s="130"/>
      <c r="I287" s="130"/>
      <c r="J287" s="130"/>
      <c r="K287" s="130"/>
      <c r="L287" s="130"/>
    </row>
    <row r="288" customFormat="false" ht="15" hidden="false" customHeight="false" outlineLevel="0" collapsed="false">
      <c r="A288" s="130"/>
      <c r="B288" s="130"/>
      <c r="C288" s="130"/>
      <c r="D288" s="130"/>
      <c r="E288" s="130"/>
      <c r="F288" s="133" t="s">
        <v>498</v>
      </c>
      <c r="G288" s="130"/>
      <c r="H288" s="130"/>
      <c r="I288" s="130"/>
      <c r="J288" s="130"/>
      <c r="K288" s="130"/>
      <c r="L288" s="130"/>
    </row>
    <row r="289" customFormat="false" ht="15" hidden="false" customHeight="false" outlineLevel="0" collapsed="false">
      <c r="A289" s="130"/>
      <c r="B289" s="130"/>
      <c r="C289" s="130"/>
      <c r="D289" s="130"/>
      <c r="E289" s="130"/>
      <c r="F289" s="133" t="s">
        <v>499</v>
      </c>
      <c r="G289" s="130"/>
      <c r="H289" s="130"/>
      <c r="I289" s="130"/>
      <c r="J289" s="130"/>
      <c r="K289" s="130"/>
      <c r="L289" s="130"/>
    </row>
    <row r="290" customFormat="false" ht="15" hidden="false" customHeight="false" outlineLevel="0" collapsed="false">
      <c r="A290" s="130"/>
      <c r="B290" s="130"/>
      <c r="C290" s="130"/>
      <c r="D290" s="130"/>
      <c r="E290" s="130"/>
      <c r="F290" s="133" t="s">
        <v>500</v>
      </c>
      <c r="G290" s="130"/>
      <c r="H290" s="130"/>
      <c r="I290" s="130"/>
      <c r="J290" s="130"/>
      <c r="K290" s="130"/>
      <c r="L290" s="130"/>
    </row>
    <row r="291" customFormat="false" ht="15" hidden="false" customHeight="false" outlineLevel="0" collapsed="false">
      <c r="A291" s="130"/>
      <c r="B291" s="130"/>
      <c r="C291" s="130"/>
      <c r="D291" s="130"/>
      <c r="E291" s="130"/>
      <c r="F291" s="133" t="s">
        <v>161</v>
      </c>
      <c r="G291" s="130"/>
      <c r="H291" s="130"/>
      <c r="I291" s="130"/>
      <c r="J291" s="130"/>
      <c r="K291" s="130"/>
      <c r="L291" s="130"/>
    </row>
    <row r="292" customFormat="false" ht="15" hidden="false" customHeight="false" outlineLevel="0" collapsed="false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</row>
  </sheetData>
  <autoFilter ref="A3:L290"/>
  <mergeCells count="1">
    <mergeCell ref="A2:L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82075DB3A2594F95F39B0A73C33E54" ma:contentTypeVersion="13" ma:contentTypeDescription="Crie um novo documento." ma:contentTypeScope="" ma:versionID="fbfff2e9b4d9cb5f74c595cdeabf8156">
  <xsd:schema xmlns:xsd="http://www.w3.org/2001/XMLSchema" xmlns:xs="http://www.w3.org/2001/XMLSchema" xmlns:p="http://schemas.microsoft.com/office/2006/metadata/properties" xmlns:ns2="d9456260-34e7-411d-bdb3-55f3e3ca3363" xmlns:ns3="637f7a88-c3a5-4a19-b3aa-f0bf80c85116" targetNamespace="http://schemas.microsoft.com/office/2006/metadata/properties" ma:root="true" ma:fieldsID="c5f2c9d2ebdce72e9bb3f2e65f1b2e28" ns2:_="" ns3:_="">
    <xsd:import namespace="d9456260-34e7-411d-bdb3-55f3e3ca3363"/>
    <xsd:import namespace="637f7a88-c3a5-4a19-b3aa-f0bf80c85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6260-34e7-411d-bdb3-55f3e3ca3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f7a88-c3a5-4a19-b3aa-f0bf80c85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7f7a88-c3a5-4a19-b3aa-f0bf80c85116">
      <UserInfo>
        <DisplayName/>
        <AccountId xsi:nil="true"/>
        <AccountType/>
      </UserInfo>
    </SharedWithUsers>
    <MediaLengthInSeconds xmlns="d9456260-34e7-411d-bdb3-55f3e3ca3363" xsi:nil="true"/>
  </documentManagement>
</p:properties>
</file>

<file path=customXml/itemProps1.xml><?xml version="1.0" encoding="utf-8"?>
<ds:datastoreItem xmlns:ds="http://schemas.openxmlformats.org/officeDocument/2006/customXml" ds:itemID="{E0185CF5-4873-4681-BE05-F9F37C0EA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C7D06D-20C9-42A5-A5AA-DC0E08B59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56260-34e7-411d-bdb3-55f3e3ca3363"/>
    <ds:schemaRef ds:uri="637f7a88-c3a5-4a19-b3aa-f0bf80c85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379A96-F2BB-4AE2-A0F4-61463A237675}">
  <ds:schemaRefs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37f7a88-c3a5-4a19-b3aa-f0bf80c85116"/>
    <ds:schemaRef ds:uri="d9456260-34e7-411d-bdb3-55f3e3ca33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2018-12-07T10:55:47Z</dcterms:created>
  <dc:creator>Ana Paula França Lopes</dc:creator>
  <dc:description/>
  <dc:language>en-US</dc:language>
  <cp:lastModifiedBy>Thales Fernandes do Carmo</cp:lastModifiedBy>
  <cp:lastPrinted>2019-07-24T22:33:11Z</cp:lastPrinted>
  <dcterms:modified xsi:type="dcterms:W3CDTF">2022-03-08T21:23:45Z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0x0101006882075DB3A2594F95F39B0A73C33E54</vt:lpwstr>
  </property>
  <property fmtid="{D5CDD505-2E9C-101B-9397-08002B2CF9AE}" pid="4" name="Order">
    <vt:r8>4900</vt:r8>
  </property>
  <property fmtid="{D5CDD505-2E9C-101B-9397-08002B2CF9AE}" pid="5" name="TriggerFlowInfo">
    <vt:lpwstr/>
  </property>
  <property fmtid="{D5CDD505-2E9C-101B-9397-08002B2CF9AE}" pid="6" name="_ExtendedDescription">
    <vt:lpwstr/>
  </property>
</Properties>
</file>